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inmarkpackaging-my.sharepoint.com/personal/dthomas_clsmith_com/Documents/Desktop/"/>
    </mc:Choice>
  </mc:AlternateContent>
  <xr:revisionPtr revIDLastSave="0" documentId="8_{2DF2A1AE-5BEC-4C55-B8F9-3B3DEFB822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ventory Li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<sst xmlns="http://schemas.openxmlformats.org/spreadsheetml/2006/main" count="555" uniqueCount="311">
  <si>
    <t>FOB</t>
  </si>
  <si>
    <t># of Cases</t>
  </si>
  <si>
    <t># of Pallets</t>
  </si>
  <si>
    <t>Item #</t>
  </si>
  <si>
    <t>Prodcut Line/Category</t>
  </si>
  <si>
    <t>Qty on Hand</t>
  </si>
  <si>
    <t>Case Qty</t>
  </si>
  <si>
    <t>Caps</t>
  </si>
  <si>
    <t>Complete Item Description</t>
  </si>
  <si>
    <t>54023LTE</t>
  </si>
  <si>
    <t>52002HS</t>
  </si>
  <si>
    <t>52003HS</t>
  </si>
  <si>
    <t>52002CRC</t>
  </si>
  <si>
    <t>54041P</t>
  </si>
  <si>
    <t>52006BLCR</t>
  </si>
  <si>
    <t>52002W</t>
  </si>
  <si>
    <t>52002PS</t>
  </si>
  <si>
    <t>52054T</t>
  </si>
  <si>
    <t>1/2 PINT (8 OZ) MONOTOP TIN CAN (211 X 304) WITH 1 3/4'' DELTA NOZZLE; CARTONS OF 332 EACH</t>
  </si>
  <si>
    <t>2 Gallon White HDPE Plastic Pail, Trays of 240, Pallets of 480</t>
  </si>
  <si>
    <t>20 LITER NATURAL HDPE SQUARE TIGHTHEAD WITH 70MM NECK AND 21MM CLOSED VENT STEM, UN 3H1/Y1.8/150 PALLETS 60</t>
  </si>
  <si>
    <t>28/410 PP WHITE  HEAT SEAL LINED CAP FOR HDPE BOTTLES, CTN 3850</t>
  </si>
  <si>
    <t>QUART MONOTOP TIN CAN (404 X 414) WITH 1 3/4'' DELTA NOZZLE; CARTONS OF 100 EACH</t>
  </si>
  <si>
    <t>28/410 PP BLACK HEAT SEAL LINED CAP FOR HDPE BOTTLES, CTN 3850</t>
  </si>
  <si>
    <t>8oz White HDPE Bullet Bottle, 24/410 Neck, Cases of 468, pallets of 7,488</t>
  </si>
  <si>
    <t>2.5 Liter F Style Tin Can; with 42mm Berg Opening 6720 20 foot; 15120 40 foot; PALLETS 420 EA</t>
  </si>
  <si>
    <t>32 OZ. NATURAL HD CYLINDER WITH 28/410 NECK; CARTONS OF 84 EA</t>
  </si>
  <si>
    <t>3.5 GALLON WHITE HDPE M2 PAIL W/ METAL HANDLE, PALLETS OF 156</t>
  </si>
  <si>
    <t>2 GALLON WHITE HDPE M2 TEAB TAB COVER; W/ GASKET; CARTONS OF 200, PALLETS OF 1600</t>
  </si>
  <si>
    <t>PINT RINGLOCK (BWAY) CTN 500 PER CARTON</t>
  </si>
  <si>
    <t>2 GALLON WHITE HDPE PLASTIC TEAR TAB COVER; CARTONS 80 EACH</t>
  </si>
  <si>
    <t>28/400 PP WHITE CHILD RESISTANT CAP WITH F-217 LINER; CTNS 2900 &amp; 3300</t>
  </si>
  <si>
    <t>58MM WHITE METAL CAP; P/PE LINER; CTNS 2000</t>
  </si>
  <si>
    <t>6 GALLON ROUND NATURAL HDPE UN TIGHTHEAD PAIL WITH 70MM NECK; NO VENT; WITH INTEGRATED HANDLE; UN 1H1/Y1.8/150; 36 PER PALLET; NO CAPS</t>
  </si>
  <si>
    <t>38/400 PP BLACK CHILD RESISTANT CAP WITH PE FOAM LINER CARTONS OF 1600 EACH</t>
  </si>
  <si>
    <t>32MM PP WHITE REL CRC FITMENT; CTNS 1800</t>
  </si>
  <si>
    <t>6.5 GALLON WHITE HDPE M2 PAIL WITH METAL HANDLE &amp; PLASTIC GRIP, PALLETS OF 96</t>
  </si>
  <si>
    <t>20 OUNCE WHITE HDPE CANISTER WITH 100MM NECK; CASES OF 196 EACH</t>
  </si>
  <si>
    <t>128oz CLEAR PET PLASTIC PREMIER OBLONG JAR WITH HANDLE; 89MM 89-400; 60 PER CARTON; 240 PER PALLET</t>
  </si>
  <si>
    <t>1/2 Gal White F Style Bottle; 38/400 Neck, Ctns 178</t>
  </si>
  <si>
    <t>48MM WHITE METAL CAP WITH P/PE LINER; CTNS 2300 and/or 2250</t>
  </si>
  <si>
    <t>28/400 PP WHITE F217 LINED CAP PE FOAM CTNS 6250</t>
  </si>
  <si>
    <t>120MM PP BLACK PLASTIC CAP WITH PS113 LINER 252 CASE</t>
  </si>
  <si>
    <t>38-400 BLACK PHEN POLYCONE CAP. CTN 1700</t>
  </si>
  <si>
    <t>28/410 PP WHITE PRESSURE SENSITIVE LINED PLASTIC CAP FOR HDPE BOTTLES; CTNS 2900 EA</t>
  </si>
  <si>
    <t>1'' DELTA CHILD RESISTANT CAP. CTN 3000 PULP &amp; SOLVSEAL</t>
  </si>
  <si>
    <t>625 CC NATURAL WIDE MOUTH JAR WITH 53/400 NECK; CARTONS 140 EACH</t>
  </si>
  <si>
    <t>28/400 PP  WHITE TURRET FLIP TOP DISPENSING CAP; CTNS 1800</t>
  </si>
  <si>
    <t>2 GALLON WHITE HDPE M2 PAIL W/ METAL HANDLE, PALLETS OF 360</t>
  </si>
  <si>
    <t>HD OPENHEAD</t>
  </si>
  <si>
    <t>HD TIGHTHEAD</t>
  </si>
  <si>
    <t>TIN F-STYLE</t>
  </si>
  <si>
    <t>PLASTIC BOTTLE</t>
  </si>
  <si>
    <t>PLASTIC JAR/WIDEMOUTHS</t>
  </si>
  <si>
    <t>METAL CAP</t>
  </si>
  <si>
    <t>TIN CONE/MONOTOP</t>
  </si>
  <si>
    <t>PLASTIC CLOSURE</t>
  </si>
  <si>
    <t>PLASTIC F-STYLE</t>
  </si>
  <si>
    <t>CLOSURE DISPENSING</t>
  </si>
  <si>
    <t>RINGLOCKS</t>
  </si>
  <si>
    <t>DETROIT, MI</t>
  </si>
  <si>
    <t>CHICAGO, IL</t>
  </si>
  <si>
    <t>GRAND RAPIDS, MI</t>
  </si>
  <si>
    <t>ST. PAUL, MN</t>
  </si>
  <si>
    <t>Steel Pails</t>
  </si>
  <si>
    <t>5OHBKRIY1.8/100</t>
  </si>
  <si>
    <t>5 Gallon Black OH Steel Pail 24 Gauge Rust Inhibitor UN 1A2/Y1.8/100  3lbs 1oz LID &amp; Ring Sold Separate</t>
  </si>
  <si>
    <t>Cranbury NJ</t>
  </si>
  <si>
    <t>108/Pallet</t>
  </si>
  <si>
    <t xml:space="preserve"> RNG5LLY1.8/100</t>
  </si>
  <si>
    <t>Lever Latch Ring for Pail 5OHBKRIY1.8/100 10.6oz</t>
  </si>
  <si>
    <t>CVR5BKRIY1.8/100</t>
  </si>
  <si>
    <t>Pancake Lid  for 5OHRIY1.8/100</t>
  </si>
  <si>
    <t>3.5THLGRFO</t>
  </si>
  <si>
    <t>3.5 Gallon Grey TH PAIL Olive Drab Lined FLEX OPENING DUST CAP 1A1/X1.3/250 24 Gauge 3.5lbs</t>
  </si>
  <si>
    <t>60/pallet</t>
  </si>
  <si>
    <t>5THLGRFOCLS</t>
  </si>
  <si>
    <t xml:space="preserve">5 Gallon Grey TH PAIL Olive Drab Lined FLEX OPENING         DUST CAP 1A1/X1.3/250 24 Gauge </t>
  </si>
  <si>
    <t>36/pallet &amp; 48/pallet</t>
  </si>
  <si>
    <t>11@48, 8@36</t>
  </si>
  <si>
    <t>7THLGRFO</t>
  </si>
  <si>
    <t xml:space="preserve">7 Gallon Grey TH PAIL Olive Drab Lined FLEX OPENING            DUST CAP 1A1/X1.3/250 24 Gauge </t>
  </si>
  <si>
    <t>24/pallet &amp; 36/pallet</t>
  </si>
  <si>
    <t xml:space="preserve">25@24,  25@36 </t>
  </si>
  <si>
    <t>5THLGSC</t>
  </si>
  <si>
    <t xml:space="preserve">5 Gallon Grey TH PAIL Olive Drab Lined STEEL PULL OUT SPOUT 2-1/8" Metal screw cap 1A1/Y2.1/100 24 Gauge </t>
  </si>
  <si>
    <t>7@48, 6@36</t>
  </si>
  <si>
    <t>Steel Drums</t>
  </si>
  <si>
    <t>10THLBKWTS</t>
  </si>
  <si>
    <t>10 Gallon TH Drum Black,  White Top, 2 x 3/4 Tri Sure Steel Bungs,  Olive Drab Lined, UN1A1/Y1.4/300,  0.8/0.8/0.8, 22lbs</t>
  </si>
  <si>
    <t>27/pallet</t>
  </si>
  <si>
    <t>16OHBKWPCQL</t>
  </si>
  <si>
    <t xml:space="preserve">16 Gallon OH Drum Black, Plain White Lid,  Rust Inhibitor , Flow-in gasket, Lever Latch Ring  UN1A2/Y56/S,  0.5/0.5/0.5  9lbs                  </t>
  </si>
  <si>
    <t>16OHLBKWPCQL</t>
  </si>
  <si>
    <t xml:space="preserve">16 Gallon OH Drum Black, Plain White Lid,  Olive Drab Lined , Flow-in gasket, Lever Latch Ring  UN1A2/Y75/S,  0.5/0.5/0.5  9lbs                  </t>
  </si>
  <si>
    <t>3017HLBKWT</t>
  </si>
  <si>
    <t xml:space="preserve">30 Gallon OH Drum Black, White Lid, 2 x 3/4 Tri Sure Steel Bungs, Olive Drab Lined,12 Gauge Bolt Ring, UN1A2/Y1.4/100 UN1A2/X220/S  1.1/1.1/1.1     32lbs                  </t>
  </si>
  <si>
    <t>Loose but can be palletized 15/pallet</t>
  </si>
  <si>
    <t>3017HLBKWP</t>
  </si>
  <si>
    <t xml:space="preserve">30 Gallon OH Drum Black, Plain White Lid,  Olive Drab Lined,12 Gauge Bolt Ring, UN1A2/Y1.4/100 UN1A2/X220/S  1.1/1.1/1.1     32lbs                  </t>
  </si>
  <si>
    <t>30OHBKWPC</t>
  </si>
  <si>
    <t xml:space="preserve">30 Gallon OH Drum Black, Plain White Lid,  UNLINED , sponge gasket, 16 Gauge Ring, 5/16 Bolt  0.8/0.8/0.8    23lbs                  </t>
  </si>
  <si>
    <t>30THLBKWTSNY</t>
  </si>
  <si>
    <t>30 Gallon TH Drum Black,  White Top, 2 x 3/4 Tri Sure Nylon Bungs,  Olive Drab Lined, UN1A1/Y1.4/300,  0.8/0.8/0.8, 22lbs</t>
  </si>
  <si>
    <t>30THLBKWRNY</t>
  </si>
  <si>
    <t xml:space="preserve">30 Gallon TH Drum Black, White Top, 2 x 3/4 Rieke Nylon Bungs, Olive Drab Lined, UN1A1/Y1.4/300, 0.8./0.8 /0.8, 22lbs       </t>
  </si>
  <si>
    <t>30THLBLTS</t>
  </si>
  <si>
    <t xml:space="preserve">30 Gallon TH STRONG BLUE 2 x 3/4 Tri Sure Steel Bungs , Olive Drab Lined,   UN1A1/Y1.4/300  0.8./0.8  /0.8  22lbs       </t>
  </si>
  <si>
    <t>15/pallet</t>
  </si>
  <si>
    <t>55OHLEBKPC</t>
  </si>
  <si>
    <t>55 Gallon OH BLACK , plain cover, Buff Epoxy Phenolic Lined,  16 Gauge Ring, 5/16 Bolt  1.1/0.8  /1.1     37lbs</t>
  </si>
  <si>
    <t>Loose</t>
  </si>
  <si>
    <t>Tinplate</t>
  </si>
  <si>
    <t>5710322</t>
  </si>
  <si>
    <t xml:space="preserve"> BT0723 - Can - 16oz - Conetop: 211x604, 1" Delta, Plain/Plain; (5710322)  2160/pallet</t>
  </si>
  <si>
    <t>Mississauga ON</t>
  </si>
  <si>
    <t>6114765</t>
  </si>
  <si>
    <t>BM1513 - Pail 3.5Gal 28ga Black1/RI (6114765)  144 pallet</t>
  </si>
  <si>
    <t>3090417</t>
  </si>
  <si>
    <t>38-400 Yellow Flip Top Unlined, .25 Orifice</t>
  </si>
  <si>
    <t>OKC, OK</t>
  </si>
  <si>
    <t>3090791</t>
  </si>
  <si>
    <t>63-485 SL RED Cap w/FSM-1</t>
  </si>
  <si>
    <t>3090792</t>
  </si>
  <si>
    <t>63-485 SL BLUE Cap w/FSM-1</t>
  </si>
  <si>
    <t>3090409</t>
  </si>
  <si>
    <t>28-410 Wht/Lt. Grn Flip Top, .18 Orifice</t>
  </si>
  <si>
    <t>3090407</t>
  </si>
  <si>
    <t>28-410 Wht/Green Flip Top, .18 Orifice</t>
  </si>
  <si>
    <t>Pumps</t>
  </si>
  <si>
    <t>3091010</t>
  </si>
  <si>
    <t>38-400 1oz Dispensing Pump w/Round Tip</t>
  </si>
  <si>
    <t>3091212</t>
  </si>
  <si>
    <t>38-400 Dispensing Pump w/9 1/8" diptube</t>
  </si>
  <si>
    <t>Sprayers</t>
  </si>
  <si>
    <t>3091021</t>
  </si>
  <si>
    <t>28-400 Wht Trigger Sprayer, foam liner, spray/stream</t>
  </si>
  <si>
    <t>3091042</t>
  </si>
  <si>
    <t>28-400 Green Trigger Sprayer, foam/off</t>
  </si>
  <si>
    <t>3091104</t>
  </si>
  <si>
    <t>24-410 White Fine Mist Sprayer, 4 3/4" diptube</t>
  </si>
  <si>
    <t>Plastic bottles</t>
  </si>
  <si>
    <t>3080436</t>
  </si>
  <si>
    <t>16oz Nat Cylinder, 38-405</t>
  </si>
  <si>
    <t>3080379</t>
  </si>
  <si>
    <t>16oz White F-Style, 33-400</t>
  </si>
  <si>
    <t>3083024</t>
  </si>
  <si>
    <t>48oz Black F-style w/view stripe</t>
  </si>
  <si>
    <t>3083022</t>
  </si>
  <si>
    <t>20oz Black Offset Neck w/view stripe 28-400</t>
  </si>
  <si>
    <t>3083016</t>
  </si>
  <si>
    <t>16oz Black Offset Neck w/view stripe 28-400</t>
  </si>
  <si>
    <t>3080161</t>
  </si>
  <si>
    <t>4oz White HDPE Cylinder, 24-410</t>
  </si>
  <si>
    <t>3080534</t>
  </si>
  <si>
    <t>32oz White Cylinder, 38-400</t>
  </si>
  <si>
    <t>Plastic pails</t>
  </si>
  <si>
    <t>3082041</t>
  </si>
  <si>
    <t>6 gallon White UN Bway Profile pail, Y30/S</t>
  </si>
  <si>
    <t>Plastic lids for pails</t>
  </si>
  <si>
    <t>3082125</t>
  </si>
  <si>
    <t>Black UN Bway Profile Spout Lid</t>
  </si>
  <si>
    <t>3051400</t>
  </si>
  <si>
    <t>1 Quart Plain Can</t>
  </si>
  <si>
    <t>3051460</t>
  </si>
  <si>
    <t>Plain Lid for Quart Can</t>
  </si>
  <si>
    <t>3051800</t>
  </si>
  <si>
    <t>1 Gallon Hybrid Can</t>
  </si>
  <si>
    <t>Drums</t>
  </si>
  <si>
    <t>3035535</t>
  </si>
  <si>
    <t>55gal CT Lined, x1.2/250</t>
  </si>
  <si>
    <t>3035004</t>
  </si>
  <si>
    <t>55 gal OT, Gray, w/2" and 3/4"(vent out) y1.5/100</t>
  </si>
  <si>
    <t>3020704</t>
  </si>
  <si>
    <t>5gal RED Straight Sided w/Cover, 28/26ga</t>
  </si>
  <si>
    <t>Glass</t>
  </si>
  <si>
    <t>1071</t>
  </si>
  <si>
    <t>ED491001-MOD - 100ML AMBER EURO ROUND</t>
  </si>
  <si>
    <t>CA</t>
  </si>
  <si>
    <t>N/A</t>
  </si>
  <si>
    <t>241</t>
  </si>
  <si>
    <t>ED490101 - 10ML AMBER EURO ROUND</t>
  </si>
  <si>
    <t>1533</t>
  </si>
  <si>
    <t>SS75G-T - 75CC AMBER GLASS PACKER</t>
  </si>
  <si>
    <t>1278</t>
  </si>
  <si>
    <t>SS100G-T - 100CC AMBER GLASS PACKER</t>
  </si>
  <si>
    <t>1535</t>
  </si>
  <si>
    <t>SS100G-T12 - 100CC AMBER GLASS PACKER</t>
  </si>
  <si>
    <t>1277</t>
  </si>
  <si>
    <t>SS120G-T - 120CC AMBER GLASS PACKER</t>
  </si>
  <si>
    <t>1429</t>
  </si>
  <si>
    <t>SS120G-T12 - 120CC AMBER GLASS PACKER</t>
  </si>
  <si>
    <t>1279</t>
  </si>
  <si>
    <t>SS200G-T - 200CC AMBER GLASS PACKER</t>
  </si>
  <si>
    <t>1443</t>
  </si>
  <si>
    <t>SS200G-T12- 200CC AMBER GLASS PACKER</t>
  </si>
  <si>
    <t>1541</t>
  </si>
  <si>
    <t>SS250G-T - 250CC AMBER GLASS PACKER</t>
  </si>
  <si>
    <t>1465</t>
  </si>
  <si>
    <t>SS60G-NL - 60CC AMBER GLASS CASE PACKER</t>
  </si>
  <si>
    <t>1583</t>
  </si>
  <si>
    <t>SS75G-NL12 - 75CC AMBER GLASS PACKER</t>
  </si>
  <si>
    <t>Plastic</t>
  </si>
  <si>
    <t>1472</t>
  </si>
  <si>
    <t>PET380150CLEAR - VN 150CC CLEAR PET PACKER</t>
  </si>
  <si>
    <t>324</t>
  </si>
  <si>
    <t>PET380150CLEAR - 150CC CLEAR PET PACKER</t>
  </si>
  <si>
    <t>1479</t>
  </si>
  <si>
    <t>PET450400CLEAR - VN 400CC CLEAR PET PACKER</t>
  </si>
  <si>
    <t>341</t>
  </si>
  <si>
    <t>PET450400CLEAR - 400CC CLEAR PET PACKER</t>
  </si>
  <si>
    <t>1485</t>
  </si>
  <si>
    <t>PET380150AMBER - VN 150CC AMBER PET PACKER</t>
  </si>
  <si>
    <t>322</t>
  </si>
  <si>
    <t>PET380150AMBER - 150CC AMBER PET PACKER</t>
  </si>
  <si>
    <t>329</t>
  </si>
  <si>
    <t>PET450225AMBER - 225CC AMBER PET PACKER</t>
  </si>
  <si>
    <t>1501</t>
  </si>
  <si>
    <t>HDPE450225 - VN 225CC WHITE HDPE PACKER</t>
  </si>
  <si>
    <t>271</t>
  </si>
  <si>
    <t>HDPE450225 - 225CC WHITE HDPE 45MM PACKER</t>
  </si>
  <si>
    <t>1503</t>
  </si>
  <si>
    <t>HDPE450275 - VN 275CC WHITE HDPE PACKER</t>
  </si>
  <si>
    <t>273</t>
  </si>
  <si>
    <t>HDPE450275 - 275CC WHITE HDPE 45MM PACKER</t>
  </si>
  <si>
    <t>274</t>
  </si>
  <si>
    <t>HDPE450300 - 300CC WHITE HDPE 45MM3672 PACKER</t>
  </si>
  <si>
    <t>275</t>
  </si>
  <si>
    <t>HDPE450400 - 400CC WHITE HDPE 45MM PACKER</t>
  </si>
  <si>
    <t>1685</t>
  </si>
  <si>
    <t>SSF212-12 - HA 6OZ SQUARE SPICE,JAR</t>
  </si>
  <si>
    <t>1648</t>
  </si>
  <si>
    <t xml:space="preserve">SSF478-12 - HA 11.5OZ FLINT SQUAT JAR </t>
  </si>
  <si>
    <t>Poly Tightheads / Stackers</t>
  </si>
  <si>
    <t xml:space="preserve">PTH259SF05002-N    </t>
  </si>
  <si>
    <t xml:space="preserve">2.5 Gallon White Samson Stacker (BW)                                                    70mm, UN, No Vent, 100/tray, 200/skid         7701138                  </t>
  </si>
  <si>
    <t>Chino CA</t>
  </si>
  <si>
    <t xml:space="preserve">100/tray, 200/skid        </t>
  </si>
  <si>
    <t xml:space="preserve">PTH609SF05002B               </t>
  </si>
  <si>
    <t xml:space="preserve">6 Gallon White Samson Stacker (BW)                                                          UN Rated, 70mm, 80/skid      7702135            </t>
  </si>
  <si>
    <t>Tracy CA</t>
  </si>
  <si>
    <t xml:space="preserve">80/skid         </t>
  </si>
  <si>
    <t xml:space="preserve">PTH609SF05000B          </t>
  </si>
  <si>
    <t xml:space="preserve">6 Gallon Natural Samson Stacker (BW)                                             UN Rated, 70mm, 80/skid      7702134     </t>
  </si>
  <si>
    <t>Plastic Bottles</t>
  </si>
  <si>
    <t>PB-1GRBLK-120BG</t>
  </si>
  <si>
    <t xml:space="preserve">Gal Rnd Black 120gr, PR2 - BAG (CC)           *discounted buy back from customer 2019                                                                                                        38/400, 53/bag, 8bg/pllt                                                      128PR2E006E001        </t>
  </si>
  <si>
    <t>424/pllt</t>
  </si>
  <si>
    <t xml:space="preserve">PB-16BLK38              </t>
  </si>
  <si>
    <t xml:space="preserve">16oz Cylinder Black, 38/400 (PC)                                                                          HDPE, Flamed, 240/case, 20cs/pllt                   C1638400BKH                   </t>
  </si>
  <si>
    <t>4800/pllt</t>
  </si>
  <si>
    <t>Pallet Qty</t>
  </si>
  <si>
    <t>10134</t>
  </si>
  <si>
    <t xml:space="preserve">89/400 CT RIBBED PP WHITE CLOSURE UNLINED </t>
  </si>
  <si>
    <t>ATLANTA, GA</t>
  </si>
  <si>
    <t>10143</t>
  </si>
  <si>
    <t>120/400 WHITE METAL CT CLOSURE W/PULP/POLY SEAL</t>
  </si>
  <si>
    <t>10150</t>
  </si>
  <si>
    <t>53/400 GOLD METAL CT CLOSURE W/PLASTISOL SEAL</t>
  </si>
  <si>
    <t>NASHVILLE, TN</t>
  </si>
  <si>
    <t>10153</t>
  </si>
  <si>
    <t>58/400 WHITE METAL CT CLOSURE W/PULP/POLY SEAL</t>
  </si>
  <si>
    <t>BIRMINGHAM, AL</t>
  </si>
  <si>
    <t>JACKSONVILLE, FL</t>
  </si>
  <si>
    <t>10172</t>
  </si>
  <si>
    <t>24/410 DISC TOP PP BLACK CT CLOSURE</t>
  </si>
  <si>
    <t>10175</t>
  </si>
  <si>
    <t>24/410 SPOUTED DISPENSING PP WHITE CLOSURE LAND SEAL 122X244 PS258</t>
  </si>
  <si>
    <t>10176</t>
  </si>
  <si>
    <t>24/410 SPOUTED DISPENSING PP WHITE CLOSURE LAND SEAL 3.00M  ORIFICE PS146</t>
  </si>
  <si>
    <t>HIGHPOINT, NC</t>
  </si>
  <si>
    <t>10227</t>
  </si>
  <si>
    <t>28/400 CRC PICTORIAL PP WHITE  CLOSURE  W/F217 AND PS22 PLAIN</t>
  </si>
  <si>
    <t>10270</t>
  </si>
  <si>
    <t>38/400 CRC "PDT" BLACK PP CLOSURE PLAIN HEAT SEAL LINER FOR HDPE #FSM-1.020</t>
  </si>
  <si>
    <t>10407</t>
  </si>
  <si>
    <t>38/400 NATURAL YORKER SPOUTS CLOSURE .90 W/HEAT SEAL INDUCTION SEAL W/ 1" RED TIP ATTACHED</t>
  </si>
  <si>
    <t>10439</t>
  </si>
  <si>
    <t>ASSEMBLED CUBE 5 LITER WHITE UN CUA4878   ( Keep Dust Cover together)</t>
  </si>
  <si>
    <t>HDPE BOTTLES</t>
  </si>
  <si>
    <t>25683</t>
  </si>
  <si>
    <t>64 OZ WINDOW STRIPE HIGH PERFORMANCE HDPE WHITE RESIN DEMA SAFELINK INSERT BOTTLE 94GR  38/400 WITH NEW .040 INSERT</t>
  </si>
  <si>
    <t>STEEL PAILS</t>
  </si>
  <si>
    <t>30648</t>
  </si>
  <si>
    <t>5 GAL O/H STEEL WHITE 26 GAUGE RI UNLINED  W/CHILD WARNING UN 1.5</t>
  </si>
  <si>
    <t>PLASTIC PAILS</t>
  </si>
  <si>
    <t>19105</t>
  </si>
  <si>
    <t>6 GAL O/H HDPE WHITE NAMPAC PAIL W/ CWL W/UN CERT</t>
  </si>
  <si>
    <t>40874</t>
  </si>
  <si>
    <t>HOMELINE BLEACH 336MM CUT LENGTH 214.3MM LAYFLAT 144MM PETG</t>
  </si>
  <si>
    <t>PLASTIC JARS</t>
  </si>
  <si>
    <t>14626</t>
  </si>
  <si>
    <t>4 OZ SINGLE WALL PP NATURAL JAR 70/400</t>
  </si>
  <si>
    <t>PLASTIC COVERS</t>
  </si>
  <si>
    <t>42289</t>
  </si>
  <si>
    <t>1 GALLON BABY BLUE LID (CONC-639FDA-IPA) SERIES 12</t>
  </si>
  <si>
    <t>42324</t>
  </si>
  <si>
    <t>70/400 BLACK PP CAP W/S105 FS 5-9 HEAT SEAL LINER</t>
  </si>
  <si>
    <t>12741</t>
  </si>
  <si>
    <t>6.4 LITER OR 1.7 GALLON WIDE-MOUTH KEG WHITE WITH BLACK LID</t>
  </si>
  <si>
    <t>TIN CAN</t>
  </si>
  <si>
    <t>16064</t>
  </si>
  <si>
    <t>QUART METAL F-STYLE PLAIN 1.25 ALPHA NOZZLE</t>
  </si>
  <si>
    <t>42182</t>
  </si>
  <si>
    <t>10.25X14 LARGE 95KPA BIO HAZARD BAG (KPA95C-091-01)</t>
  </si>
  <si>
    <t>44417</t>
  </si>
  <si>
    <t>5 GAL O/H HDPE BROWN PMS595C PAIL</t>
  </si>
  <si>
    <t>37829</t>
  </si>
  <si>
    <t>40 OZ 120/400 CLARIFIED NATURAL PP JAR</t>
  </si>
  <si>
    <t>18670</t>
  </si>
  <si>
    <t>33/400 CT WHITE PP LCC22 .250  CLOSURE W/HEAT SEAL INDUCTION SEAL 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</si>
</sst>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4">
    <dxf>
      <numFmt numFmtId="3" formatCode="#,##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F4D765-AEB1-482E-A28E-B81813ED7971}" name="Table1" displayName="Table1" ref="A1:I1048575" totalsRowShown="0" headerRowDxfId="13" dataDxfId="11" headerRowBorderDxfId="12" tableBorderDxfId="10" totalsRowBorderDxfId="9">
  <autoFilter ref="A1:I1048575" xr:uid="{90F4D765-AEB1-482E-A28E-B81813ED7971}"/>
  <tableColumns count="9">
    <tableColumn id="2" xr3:uid="{79F1B414-5D3A-489B-979E-51EE1A010FD6}" name="Prodcut Line/Category" dataDxfId="8"/>
    <tableColumn id="4" xr3:uid="{F4AD93BF-5AFD-42A4-8111-618D518775D9}" name="Item #" dataDxfId="7"/>
    <tableColumn id="5" xr3:uid="{9185B361-E1E4-4C7E-A183-02EE509C62F8}" name="Complete Item Description" dataDxfId="6"/>
    <tableColumn id="6" xr3:uid="{41358109-C984-475D-9319-B2ABDA0C4E09}" name="Qty on Hand" dataDxfId="5"/>
    <tableColumn id="8" xr3:uid="{DFEDD989-1B4F-4AFF-BE61-99E88258A79D}" name="FOB" dataDxfId="4"/>
    <tableColumn id="9" xr3:uid="{3A2BA68E-0B34-4E84-8443-3A217CEC3013}" name="Case Qty" dataDxfId="3"/>
    <tableColumn id="10" xr3:uid="{895734D3-D6CB-4C56-B0D8-1E85061CEF4D}" name="# of Cases" dataDxfId="2"/>
    <tableColumn id="13" xr3:uid="{4462DC36-4DF3-473B-8366-C4D1DD3BC496}" name="Pallet Qty" dataDxfId="1"/>
    <tableColumn id="11" xr3:uid="{079FE0A7-4D36-4A9A-9465-91203E0DCEC6}" name="# of Pallet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5EFE-A30A-450D-AF51-B05F5CA0194C}">
  <dimension ref="A1:I140"/>
  <sheetViews>
    <sheetView tabSelected="1" workbookViewId="0">
      <pane ySplit="1" topLeftCell="A60" activePane="bottomLeft" state="frozen"/>
      <selection pane="bottomLeft" activeCell="H69" sqref="H69"/>
    </sheetView>
  </sheetViews>
  <sheetFormatPr defaultRowHeight="15" x14ac:dyDescent="0.25"/>
  <cols>
    <col min="1" max="1" width="26.5703125" style="5" customWidth="1"/>
    <col min="2" max="2" width="10.85546875" style="6" bestFit="1" customWidth="1"/>
    <col min="3" max="3" width="53.85546875" style="9" customWidth="1"/>
    <col min="4" max="4" width="15.7109375" style="8" customWidth="1"/>
    <col min="5" max="5" width="20.28515625" style="5" customWidth="1"/>
    <col min="6" max="6" width="13.42578125" style="8" customWidth="1"/>
    <col min="7" max="8" width="15.28515625" style="8" customWidth="1"/>
    <col min="9" max="9" width="14.85546875" style="8" customWidth="1"/>
  </cols>
  <sheetData>
    <row r="1" spans="1:9" x14ac:dyDescent="0.25">
      <c r="A1" s="1" t="s">
        <v>4</v>
      </c>
      <c r="B1" s="3" t="s">
        <v>3</v>
      </c>
      <c r="C1" s="2" t="s">
        <v>8</v>
      </c>
      <c r="D1" s="4" t="s">
        <v>5</v>
      </c>
      <c r="E1" s="1" t="s">
        <v>0</v>
      </c>
      <c r="F1" s="4" t="s">
        <v>6</v>
      </c>
      <c r="G1" s="4" t="s">
        <v>1</v>
      </c>
      <c r="H1" s="4" t="s">
        <v>251</v>
      </c>
      <c r="I1" s="13" t="s">
        <v>2</v>
      </c>
    </row>
    <row r="2" spans="1:9" ht="30" x14ac:dyDescent="0.25">
      <c r="A2" s="5" t="s">
        <v>55</v>
      </c>
      <c r="B2" s="6">
        <v>22084</v>
      </c>
      <c r="C2" s="10" t="s">
        <v>18</v>
      </c>
      <c r="D2" s="8">
        <v>103532</v>
      </c>
      <c r="E2" s="5" t="s">
        <v>60</v>
      </c>
      <c r="F2" s="8">
        <v>332</v>
      </c>
      <c r="G2" s="8">
        <f>Table1[[#This Row],[Qty on Hand]]/Table1[[#This Row],[Case Qty]]</f>
        <v>311.84337349397589</v>
      </c>
    </row>
    <row r="3" spans="1:9" ht="30" x14ac:dyDescent="0.25">
      <c r="A3" s="5" t="s">
        <v>49</v>
      </c>
      <c r="B3" s="6">
        <v>39015</v>
      </c>
      <c r="C3" s="10" t="s">
        <v>48</v>
      </c>
      <c r="D3" s="8">
        <v>9000</v>
      </c>
      <c r="E3" s="5" t="s">
        <v>61</v>
      </c>
      <c r="F3" s="8">
        <v>360</v>
      </c>
      <c r="G3" s="8">
        <f>Table1[[#This Row],[Qty on Hand]]/Table1[[#This Row],[Case Qty]]</f>
        <v>25</v>
      </c>
    </row>
    <row r="4" spans="1:9" ht="30" x14ac:dyDescent="0.25">
      <c r="A4" s="5" t="s">
        <v>49</v>
      </c>
      <c r="B4" s="6">
        <v>45006</v>
      </c>
      <c r="C4" s="10" t="s">
        <v>19</v>
      </c>
      <c r="D4" s="8">
        <v>6000</v>
      </c>
      <c r="E4" s="5" t="s">
        <v>62</v>
      </c>
      <c r="F4" s="8">
        <v>240</v>
      </c>
      <c r="G4" s="8">
        <f>Table1[[#This Row],[Qty on Hand]]/Table1[[#This Row],[Case Qty]]</f>
        <v>25</v>
      </c>
    </row>
    <row r="5" spans="1:9" ht="45" x14ac:dyDescent="0.25">
      <c r="A5" s="5" t="s">
        <v>50</v>
      </c>
      <c r="B5" s="6" t="s">
        <v>9</v>
      </c>
      <c r="C5" s="10" t="s">
        <v>20</v>
      </c>
      <c r="D5" s="8">
        <v>2281</v>
      </c>
      <c r="E5" s="5" t="s">
        <v>63</v>
      </c>
      <c r="F5" s="8">
        <v>60</v>
      </c>
      <c r="G5" s="8">
        <f>Table1[[#This Row],[Qty on Hand]]/Table1[[#This Row],[Case Qty]]</f>
        <v>38.016666666666666</v>
      </c>
    </row>
    <row r="6" spans="1:9" ht="30" x14ac:dyDescent="0.25">
      <c r="A6" s="5" t="s">
        <v>56</v>
      </c>
      <c r="B6" s="6" t="s">
        <v>10</v>
      </c>
      <c r="C6" s="10" t="s">
        <v>21</v>
      </c>
      <c r="D6" s="8">
        <v>323200</v>
      </c>
      <c r="E6" s="5" t="s">
        <v>61</v>
      </c>
      <c r="F6" s="8">
        <v>3850</v>
      </c>
      <c r="G6" s="8">
        <f>Table1[[#This Row],[Qty on Hand]]/Table1[[#This Row],[Case Qty]]</f>
        <v>83.948051948051955</v>
      </c>
    </row>
    <row r="7" spans="1:9" ht="30" x14ac:dyDescent="0.25">
      <c r="A7" s="5" t="s">
        <v>55</v>
      </c>
      <c r="B7" s="6">
        <v>22080</v>
      </c>
      <c r="C7" s="10" t="s">
        <v>22</v>
      </c>
      <c r="D7" s="8">
        <v>8500</v>
      </c>
      <c r="E7" s="5" t="s">
        <v>61</v>
      </c>
      <c r="F7" s="8">
        <v>100</v>
      </c>
      <c r="G7" s="8">
        <f>Table1[[#This Row],[Qty on Hand]]/Table1[[#This Row],[Case Qty]]</f>
        <v>85</v>
      </c>
    </row>
    <row r="8" spans="1:9" ht="30" x14ac:dyDescent="0.25">
      <c r="A8" s="5" t="s">
        <v>56</v>
      </c>
      <c r="B8" s="6" t="s">
        <v>11</v>
      </c>
      <c r="C8" s="10" t="s">
        <v>23</v>
      </c>
      <c r="D8" s="8">
        <v>323400</v>
      </c>
      <c r="E8" s="5" t="s">
        <v>61</v>
      </c>
      <c r="F8" s="8">
        <v>3850</v>
      </c>
      <c r="G8" s="8">
        <f>Table1[[#This Row],[Qty on Hand]]/Table1[[#This Row],[Case Qty]]</f>
        <v>84</v>
      </c>
    </row>
    <row r="9" spans="1:9" ht="30" x14ac:dyDescent="0.25">
      <c r="A9" s="5" t="s">
        <v>52</v>
      </c>
      <c r="B9" s="6">
        <v>51052</v>
      </c>
      <c r="C9" s="10" t="s">
        <v>24</v>
      </c>
      <c r="D9" s="8">
        <v>93600</v>
      </c>
      <c r="E9" s="5" t="s">
        <v>61</v>
      </c>
      <c r="F9" s="8">
        <v>7488</v>
      </c>
      <c r="G9" s="8">
        <f>Table1[[#This Row],[Qty on Hand]]/Table1[[#This Row],[Case Qty]]</f>
        <v>12.5</v>
      </c>
    </row>
    <row r="10" spans="1:9" ht="30" x14ac:dyDescent="0.25">
      <c r="A10" s="5" t="s">
        <v>51</v>
      </c>
      <c r="B10" s="6">
        <v>95041</v>
      </c>
      <c r="C10" s="10" t="s">
        <v>25</v>
      </c>
      <c r="D10" s="8">
        <v>7146</v>
      </c>
      <c r="E10" s="5" t="s">
        <v>61</v>
      </c>
      <c r="F10" s="8">
        <v>420</v>
      </c>
      <c r="G10" s="8">
        <f>Table1[[#This Row],[Qty on Hand]]/Table1[[#This Row],[Case Qty]]</f>
        <v>17.014285714285716</v>
      </c>
    </row>
    <row r="11" spans="1:9" ht="30" x14ac:dyDescent="0.25">
      <c r="A11" s="5" t="s">
        <v>52</v>
      </c>
      <c r="B11" s="6">
        <v>51038</v>
      </c>
      <c r="C11" s="10" t="s">
        <v>26</v>
      </c>
      <c r="D11" s="8">
        <v>29159</v>
      </c>
      <c r="E11" s="5" t="s">
        <v>61</v>
      </c>
      <c r="F11" s="8">
        <v>84</v>
      </c>
      <c r="G11" s="8">
        <f>Table1[[#This Row],[Qty on Hand]]/Table1[[#This Row],[Case Qty]]</f>
        <v>347.13095238095241</v>
      </c>
    </row>
    <row r="12" spans="1:9" ht="30" x14ac:dyDescent="0.25">
      <c r="A12" s="5" t="s">
        <v>49</v>
      </c>
      <c r="B12" s="6">
        <v>39030</v>
      </c>
      <c r="C12" s="10" t="s">
        <v>27</v>
      </c>
      <c r="D12" s="8">
        <v>2184</v>
      </c>
      <c r="E12" s="5" t="s">
        <v>61</v>
      </c>
      <c r="F12" s="8">
        <v>156</v>
      </c>
      <c r="G12" s="8">
        <f>Table1[[#This Row],[Qty on Hand]]/Table1[[#This Row],[Case Qty]]</f>
        <v>14</v>
      </c>
    </row>
    <row r="13" spans="1:9" ht="30" x14ac:dyDescent="0.25">
      <c r="A13" s="5" t="s">
        <v>49</v>
      </c>
      <c r="B13" s="6">
        <v>39016</v>
      </c>
      <c r="C13" s="10" t="s">
        <v>28</v>
      </c>
      <c r="D13" s="8">
        <v>9680</v>
      </c>
      <c r="E13" s="5" t="s">
        <v>61</v>
      </c>
      <c r="F13" s="8">
        <v>200</v>
      </c>
      <c r="G13" s="8">
        <f>Table1[[#This Row],[Qty on Hand]]/Table1[[#This Row],[Case Qty]]</f>
        <v>48.4</v>
      </c>
    </row>
    <row r="14" spans="1:9" x14ac:dyDescent="0.25">
      <c r="A14" s="5" t="s">
        <v>59</v>
      </c>
      <c r="B14" s="6">
        <v>52069</v>
      </c>
      <c r="C14" s="10" t="s">
        <v>29</v>
      </c>
      <c r="D14" s="8">
        <v>9000</v>
      </c>
      <c r="E14" s="5" t="s">
        <v>61</v>
      </c>
      <c r="F14" s="8">
        <v>500</v>
      </c>
      <c r="G14" s="8">
        <f>Table1[[#This Row],[Qty on Hand]]/Table1[[#This Row],[Case Qty]]</f>
        <v>18</v>
      </c>
    </row>
    <row r="15" spans="1:9" ht="30" x14ac:dyDescent="0.25">
      <c r="A15" s="5" t="s">
        <v>49</v>
      </c>
      <c r="B15" s="6">
        <v>45010</v>
      </c>
      <c r="C15" s="10" t="s">
        <v>30</v>
      </c>
      <c r="D15" s="8">
        <v>6000</v>
      </c>
      <c r="E15" s="5" t="s">
        <v>62</v>
      </c>
      <c r="F15" s="8">
        <v>80</v>
      </c>
      <c r="G15" s="8">
        <f>Table1[[#This Row],[Qty on Hand]]/Table1[[#This Row],[Case Qty]]</f>
        <v>75</v>
      </c>
    </row>
    <row r="16" spans="1:9" ht="30" x14ac:dyDescent="0.25">
      <c r="A16" s="5" t="s">
        <v>56</v>
      </c>
      <c r="B16" s="6" t="s">
        <v>12</v>
      </c>
      <c r="C16" s="10" t="s">
        <v>31</v>
      </c>
      <c r="D16" s="8">
        <v>65048</v>
      </c>
      <c r="E16" s="5" t="s">
        <v>61</v>
      </c>
      <c r="F16" s="8">
        <v>2900</v>
      </c>
      <c r="G16" s="8">
        <f>Table1[[#This Row],[Qty on Hand]]/Table1[[#This Row],[Case Qty]]</f>
        <v>22.430344827586207</v>
      </c>
    </row>
    <row r="17" spans="1:7" x14ac:dyDescent="0.25">
      <c r="A17" s="5" t="s">
        <v>54</v>
      </c>
      <c r="B17" s="6">
        <v>60007</v>
      </c>
      <c r="C17" s="10" t="s">
        <v>32</v>
      </c>
      <c r="D17" s="8">
        <v>27305</v>
      </c>
      <c r="E17" s="5" t="s">
        <v>61</v>
      </c>
      <c r="F17" s="8">
        <v>2000</v>
      </c>
      <c r="G17" s="8">
        <f>Table1[[#This Row],[Qty on Hand]]/Table1[[#This Row],[Case Qty]]</f>
        <v>13.6525</v>
      </c>
    </row>
    <row r="18" spans="1:7" ht="45" x14ac:dyDescent="0.25">
      <c r="A18" s="5" t="s">
        <v>50</v>
      </c>
      <c r="B18" s="6" t="s">
        <v>13</v>
      </c>
      <c r="C18" s="10" t="s">
        <v>33</v>
      </c>
      <c r="D18" s="8">
        <v>424</v>
      </c>
      <c r="E18" s="5" t="s">
        <v>61</v>
      </c>
      <c r="F18" s="8">
        <v>36</v>
      </c>
      <c r="G18" s="8">
        <f>Table1[[#This Row],[Qty on Hand]]/Table1[[#This Row],[Case Qty]]</f>
        <v>11.777777777777779</v>
      </c>
    </row>
    <row r="19" spans="1:7" ht="30" x14ac:dyDescent="0.25">
      <c r="A19" s="5" t="s">
        <v>56</v>
      </c>
      <c r="B19" s="6" t="s">
        <v>14</v>
      </c>
      <c r="C19" s="10" t="s">
        <v>34</v>
      </c>
      <c r="D19" s="8">
        <v>49200</v>
      </c>
      <c r="E19" s="5" t="s">
        <v>61</v>
      </c>
      <c r="F19" s="8">
        <v>1600</v>
      </c>
      <c r="G19" s="8">
        <f>Table1[[#This Row],[Qty on Hand]]/Table1[[#This Row],[Case Qty]]</f>
        <v>30.75</v>
      </c>
    </row>
    <row r="20" spans="1:7" x14ac:dyDescent="0.25">
      <c r="A20" s="5" t="s">
        <v>56</v>
      </c>
      <c r="B20" s="6">
        <v>52059</v>
      </c>
      <c r="C20" s="10" t="s">
        <v>35</v>
      </c>
      <c r="D20" s="8">
        <v>19800</v>
      </c>
      <c r="E20" s="5" t="s">
        <v>61</v>
      </c>
      <c r="F20" s="8">
        <v>1800</v>
      </c>
      <c r="G20" s="8">
        <f>Table1[[#This Row],[Qty on Hand]]/Table1[[#This Row],[Case Qty]]</f>
        <v>11</v>
      </c>
    </row>
    <row r="21" spans="1:7" ht="30" x14ac:dyDescent="0.25">
      <c r="A21" s="5" t="s">
        <v>49</v>
      </c>
      <c r="B21" s="6">
        <v>39060</v>
      </c>
      <c r="C21" s="10" t="s">
        <v>36</v>
      </c>
      <c r="D21" s="8">
        <v>864</v>
      </c>
      <c r="E21" s="5" t="s">
        <v>61</v>
      </c>
      <c r="F21" s="8">
        <v>96</v>
      </c>
      <c r="G21" s="8">
        <f>Table1[[#This Row],[Qty on Hand]]/Table1[[#This Row],[Case Qty]]</f>
        <v>9</v>
      </c>
    </row>
    <row r="22" spans="1:7" ht="30" x14ac:dyDescent="0.25">
      <c r="A22" s="5" t="s">
        <v>53</v>
      </c>
      <c r="B22" s="6">
        <v>57020</v>
      </c>
      <c r="C22" s="10" t="s">
        <v>37</v>
      </c>
      <c r="D22" s="8">
        <v>2471</v>
      </c>
      <c r="E22" s="5" t="s">
        <v>61</v>
      </c>
      <c r="F22" s="8">
        <v>196</v>
      </c>
      <c r="G22" s="8">
        <f>Table1[[#This Row],[Qty on Hand]]/Table1[[#This Row],[Case Qty]]</f>
        <v>12.607142857142858</v>
      </c>
    </row>
    <row r="23" spans="1:7" ht="30" x14ac:dyDescent="0.25">
      <c r="A23" s="5" t="s">
        <v>52</v>
      </c>
      <c r="B23" s="6">
        <v>51099</v>
      </c>
      <c r="C23" s="10" t="s">
        <v>38</v>
      </c>
      <c r="D23" s="8">
        <v>1080</v>
      </c>
      <c r="E23" s="5" t="s">
        <v>63</v>
      </c>
      <c r="F23" s="8">
        <v>240</v>
      </c>
      <c r="G23" s="8">
        <f>Table1[[#This Row],[Qty on Hand]]/Table1[[#This Row],[Case Qty]]</f>
        <v>4.5</v>
      </c>
    </row>
    <row r="24" spans="1:7" x14ac:dyDescent="0.25">
      <c r="A24" s="5" t="s">
        <v>57</v>
      </c>
      <c r="B24" s="6">
        <v>90001</v>
      </c>
      <c r="C24" s="10" t="s">
        <v>39</v>
      </c>
      <c r="D24" s="8">
        <v>3382</v>
      </c>
      <c r="E24" s="5" t="s">
        <v>63</v>
      </c>
      <c r="F24" s="8">
        <v>178</v>
      </c>
      <c r="G24" s="8">
        <f>Table1[[#This Row],[Qty on Hand]]/Table1[[#This Row],[Case Qty]]</f>
        <v>19</v>
      </c>
    </row>
    <row r="25" spans="1:7" ht="30" x14ac:dyDescent="0.25">
      <c r="A25" s="5" t="s">
        <v>54</v>
      </c>
      <c r="B25" s="6">
        <v>60005</v>
      </c>
      <c r="C25" s="10" t="s">
        <v>40</v>
      </c>
      <c r="D25" s="8">
        <v>6646</v>
      </c>
      <c r="E25" s="5" t="s">
        <v>61</v>
      </c>
      <c r="F25" s="8">
        <v>2300</v>
      </c>
      <c r="G25" s="8">
        <f>Table1[[#This Row],[Qty on Hand]]/Table1[[#This Row],[Case Qty]]</f>
        <v>2.8895652173913042</v>
      </c>
    </row>
    <row r="26" spans="1:7" x14ac:dyDescent="0.25">
      <c r="A26" s="5" t="s">
        <v>56</v>
      </c>
      <c r="B26" s="6" t="s">
        <v>15</v>
      </c>
      <c r="C26" s="10" t="s">
        <v>41</v>
      </c>
      <c r="D26" s="8">
        <v>49900</v>
      </c>
      <c r="E26" s="5" t="s">
        <v>61</v>
      </c>
      <c r="F26" s="8">
        <v>6250</v>
      </c>
      <c r="G26" s="8">
        <f>Table1[[#This Row],[Qty on Hand]]/Table1[[#This Row],[Case Qty]]</f>
        <v>7.984</v>
      </c>
    </row>
    <row r="27" spans="1:7" x14ac:dyDescent="0.25">
      <c r="A27" s="5" t="s">
        <v>56</v>
      </c>
      <c r="B27" s="6">
        <v>52036</v>
      </c>
      <c r="C27" s="10" t="s">
        <v>42</v>
      </c>
      <c r="D27" s="8">
        <v>3276</v>
      </c>
      <c r="E27" s="5" t="s">
        <v>61</v>
      </c>
      <c r="F27" s="8">
        <v>252</v>
      </c>
      <c r="G27" s="8">
        <f>Table1[[#This Row],[Qty on Hand]]/Table1[[#This Row],[Case Qty]]</f>
        <v>13</v>
      </c>
    </row>
    <row r="28" spans="1:7" x14ac:dyDescent="0.25">
      <c r="A28" s="5" t="s">
        <v>58</v>
      </c>
      <c r="B28" s="6">
        <v>52047</v>
      </c>
      <c r="C28" s="10" t="s">
        <v>43</v>
      </c>
      <c r="D28" s="8">
        <v>5000</v>
      </c>
      <c r="E28" s="5" t="s">
        <v>61</v>
      </c>
      <c r="F28" s="8">
        <v>1700</v>
      </c>
      <c r="G28" s="8">
        <f>Table1[[#This Row],[Qty on Hand]]/Table1[[#This Row],[Case Qty]]</f>
        <v>2.9411764705882355</v>
      </c>
    </row>
    <row r="29" spans="1:7" ht="30" x14ac:dyDescent="0.25">
      <c r="A29" s="5" t="s">
        <v>56</v>
      </c>
      <c r="B29" s="6" t="s">
        <v>16</v>
      </c>
      <c r="C29" s="10" t="s">
        <v>44</v>
      </c>
      <c r="D29" s="8">
        <v>11600</v>
      </c>
      <c r="E29" s="5" t="s">
        <v>61</v>
      </c>
      <c r="F29" s="8">
        <v>2900</v>
      </c>
      <c r="G29" s="8">
        <f>Table1[[#This Row],[Qty on Hand]]/Table1[[#This Row],[Case Qty]]</f>
        <v>4</v>
      </c>
    </row>
    <row r="30" spans="1:7" ht="30" x14ac:dyDescent="0.25">
      <c r="A30" s="5" t="s">
        <v>54</v>
      </c>
      <c r="B30" s="6">
        <v>60033</v>
      </c>
      <c r="C30" s="10" t="s">
        <v>45</v>
      </c>
      <c r="D30" s="8">
        <v>4126</v>
      </c>
      <c r="E30" s="5" t="s">
        <v>61</v>
      </c>
      <c r="F30" s="8">
        <v>3000</v>
      </c>
      <c r="G30" s="8">
        <f>Table1[[#This Row],[Qty on Hand]]/Table1[[#This Row],[Case Qty]]</f>
        <v>1.3753333333333333</v>
      </c>
    </row>
    <row r="31" spans="1:7" ht="30" x14ac:dyDescent="0.25">
      <c r="A31" s="5" t="s">
        <v>53</v>
      </c>
      <c r="B31" s="6">
        <v>51017</v>
      </c>
      <c r="C31" s="10" t="s">
        <v>46</v>
      </c>
      <c r="D31" s="8">
        <v>700</v>
      </c>
      <c r="E31" s="5" t="s">
        <v>61</v>
      </c>
      <c r="F31" s="8">
        <v>140</v>
      </c>
      <c r="G31" s="8">
        <f>Table1[[#This Row],[Qty on Hand]]/Table1[[#This Row],[Case Qty]]</f>
        <v>5</v>
      </c>
    </row>
    <row r="32" spans="1:7" ht="30" x14ac:dyDescent="0.25">
      <c r="A32" s="5" t="s">
        <v>58</v>
      </c>
      <c r="B32" s="6" t="s">
        <v>17</v>
      </c>
      <c r="C32" s="10" t="s">
        <v>47</v>
      </c>
      <c r="D32" s="8">
        <v>7200</v>
      </c>
      <c r="E32" s="5" t="s">
        <v>61</v>
      </c>
      <c r="F32" s="8">
        <v>1800</v>
      </c>
      <c r="G32" s="8">
        <f>Table1[[#This Row],[Qty on Hand]]/Table1[[#This Row],[Case Qty]]</f>
        <v>4</v>
      </c>
    </row>
    <row r="33" spans="1:9" ht="30" x14ac:dyDescent="0.25">
      <c r="A33" s="5" t="s">
        <v>64</v>
      </c>
      <c r="B33" s="6" t="s">
        <v>65</v>
      </c>
      <c r="C33" s="9" t="s">
        <v>66</v>
      </c>
      <c r="D33" s="8">
        <v>2605</v>
      </c>
      <c r="E33" s="5" t="s">
        <v>67</v>
      </c>
      <c r="F33" s="8" t="s">
        <v>68</v>
      </c>
      <c r="I33" s="8">
        <v>24</v>
      </c>
    </row>
    <row r="34" spans="1:9" x14ac:dyDescent="0.25">
      <c r="A34" s="5" t="s">
        <v>64</v>
      </c>
      <c r="B34" s="6" t="s">
        <v>69</v>
      </c>
      <c r="C34" s="9" t="s">
        <v>70</v>
      </c>
      <c r="D34" s="8">
        <v>2605</v>
      </c>
      <c r="E34" s="5" t="s">
        <v>67</v>
      </c>
    </row>
    <row r="35" spans="1:9" x14ac:dyDescent="0.25">
      <c r="A35" s="5" t="s">
        <v>64</v>
      </c>
      <c r="B35" s="6" t="s">
        <v>71</v>
      </c>
      <c r="C35" s="9" t="s">
        <v>72</v>
      </c>
      <c r="D35" s="8">
        <v>1425</v>
      </c>
      <c r="E35" s="5" t="s">
        <v>67</v>
      </c>
      <c r="F35" s="8">
        <v>50</v>
      </c>
    </row>
    <row r="36" spans="1:9" ht="30" x14ac:dyDescent="0.25">
      <c r="A36" s="5" t="s">
        <v>64</v>
      </c>
      <c r="B36" s="6" t="s">
        <v>73</v>
      </c>
      <c r="C36" s="9" t="s">
        <v>74</v>
      </c>
      <c r="D36" s="8">
        <v>4055</v>
      </c>
      <c r="E36" s="5" t="s">
        <v>67</v>
      </c>
      <c r="F36" s="8" t="s">
        <v>75</v>
      </c>
      <c r="I36" s="8">
        <v>67</v>
      </c>
    </row>
    <row r="37" spans="1:9" ht="30" x14ac:dyDescent="0.25">
      <c r="A37" s="5" t="s">
        <v>64</v>
      </c>
      <c r="B37" s="6" t="s">
        <v>76</v>
      </c>
      <c r="C37" s="9" t="s">
        <v>77</v>
      </c>
      <c r="D37" s="8">
        <v>1596</v>
      </c>
      <c r="E37" s="5" t="s">
        <v>67</v>
      </c>
      <c r="F37" s="8" t="s">
        <v>78</v>
      </c>
      <c r="I37" s="8" t="s">
        <v>79</v>
      </c>
    </row>
    <row r="38" spans="1:9" ht="30" x14ac:dyDescent="0.25">
      <c r="A38" s="5" t="s">
        <v>64</v>
      </c>
      <c r="B38" s="6" t="s">
        <v>80</v>
      </c>
      <c r="C38" s="9" t="s">
        <v>81</v>
      </c>
      <c r="D38" s="8">
        <v>1500</v>
      </c>
      <c r="E38" s="5" t="s">
        <v>67</v>
      </c>
      <c r="F38" s="8" t="s">
        <v>82</v>
      </c>
      <c r="I38" s="8" t="s">
        <v>83</v>
      </c>
    </row>
    <row r="39" spans="1:9" ht="30" x14ac:dyDescent="0.25">
      <c r="A39" s="5" t="s">
        <v>64</v>
      </c>
      <c r="B39" s="6" t="s">
        <v>84</v>
      </c>
      <c r="C39" s="9" t="s">
        <v>85</v>
      </c>
      <c r="D39" s="8">
        <v>1126</v>
      </c>
      <c r="E39" s="5" t="s">
        <v>67</v>
      </c>
      <c r="F39" s="8" t="s">
        <v>78</v>
      </c>
      <c r="I39" s="8" t="s">
        <v>86</v>
      </c>
    </row>
    <row r="40" spans="1:9" ht="45" x14ac:dyDescent="0.25">
      <c r="A40" s="5" t="s">
        <v>87</v>
      </c>
      <c r="B40" s="6" t="s">
        <v>88</v>
      </c>
      <c r="C40" s="9" t="s">
        <v>89</v>
      </c>
      <c r="D40" s="8">
        <v>745</v>
      </c>
      <c r="E40" s="5" t="s">
        <v>67</v>
      </c>
      <c r="F40" s="8" t="s">
        <v>90</v>
      </c>
      <c r="I40" s="8">
        <v>27</v>
      </c>
    </row>
    <row r="41" spans="1:9" ht="45" x14ac:dyDescent="0.25">
      <c r="A41" s="5" t="s">
        <v>87</v>
      </c>
      <c r="B41" s="6" t="s">
        <v>91</v>
      </c>
      <c r="C41" s="9" t="s">
        <v>92</v>
      </c>
      <c r="D41" s="8">
        <v>745</v>
      </c>
      <c r="E41" s="5" t="s">
        <v>67</v>
      </c>
      <c r="F41" s="8" t="s">
        <v>90</v>
      </c>
      <c r="I41" s="8">
        <v>27</v>
      </c>
    </row>
    <row r="42" spans="1:9" ht="45" x14ac:dyDescent="0.25">
      <c r="A42" s="5" t="s">
        <v>87</v>
      </c>
      <c r="B42" s="6" t="s">
        <v>93</v>
      </c>
      <c r="C42" s="9" t="s">
        <v>94</v>
      </c>
      <c r="D42" s="8">
        <v>270</v>
      </c>
      <c r="E42" s="5" t="s">
        <v>67</v>
      </c>
      <c r="F42" s="8" t="s">
        <v>90</v>
      </c>
      <c r="I42" s="8">
        <v>10</v>
      </c>
    </row>
    <row r="43" spans="1:9" ht="45" x14ac:dyDescent="0.25">
      <c r="A43" s="5" t="s">
        <v>87</v>
      </c>
      <c r="B43" s="6" t="s">
        <v>95</v>
      </c>
      <c r="C43" s="9" t="s">
        <v>96</v>
      </c>
      <c r="D43" s="8">
        <v>1147</v>
      </c>
      <c r="E43" s="5" t="s">
        <v>67</v>
      </c>
      <c r="F43" s="8" t="s">
        <v>97</v>
      </c>
    </row>
    <row r="44" spans="1:9" ht="45" x14ac:dyDescent="0.25">
      <c r="A44" s="5" t="s">
        <v>87</v>
      </c>
      <c r="B44" s="6" t="s">
        <v>98</v>
      </c>
      <c r="C44" s="9" t="s">
        <v>99</v>
      </c>
      <c r="D44" s="8">
        <v>290</v>
      </c>
      <c r="E44" s="5" t="s">
        <v>67</v>
      </c>
      <c r="F44" s="8" t="s">
        <v>97</v>
      </c>
    </row>
    <row r="45" spans="1:9" ht="30" x14ac:dyDescent="0.25">
      <c r="A45" s="5" t="s">
        <v>87</v>
      </c>
      <c r="B45" s="6" t="s">
        <v>100</v>
      </c>
      <c r="C45" s="9" t="s">
        <v>101</v>
      </c>
      <c r="D45" s="8">
        <v>1047</v>
      </c>
      <c r="E45" s="5" t="s">
        <v>67</v>
      </c>
      <c r="F45" s="8" t="s">
        <v>97</v>
      </c>
    </row>
    <row r="46" spans="1:9" ht="45" x14ac:dyDescent="0.25">
      <c r="A46" s="5" t="s">
        <v>87</v>
      </c>
      <c r="B46" s="6" t="s">
        <v>102</v>
      </c>
      <c r="C46" s="9" t="s">
        <v>103</v>
      </c>
      <c r="D46" s="8">
        <v>442</v>
      </c>
      <c r="E46" s="5" t="s">
        <v>67</v>
      </c>
      <c r="F46" s="8" t="s">
        <v>97</v>
      </c>
    </row>
    <row r="47" spans="1:9" ht="45" x14ac:dyDescent="0.25">
      <c r="A47" s="5" t="s">
        <v>87</v>
      </c>
      <c r="B47" s="6" t="s">
        <v>104</v>
      </c>
      <c r="C47" s="9" t="s">
        <v>105</v>
      </c>
      <c r="D47" s="8">
        <v>305</v>
      </c>
      <c r="E47" s="5" t="s">
        <v>67</v>
      </c>
      <c r="F47" s="8" t="s">
        <v>97</v>
      </c>
    </row>
    <row r="48" spans="1:9" ht="30" x14ac:dyDescent="0.25">
      <c r="A48" s="5" t="s">
        <v>87</v>
      </c>
      <c r="B48" s="6" t="s">
        <v>106</v>
      </c>
      <c r="C48" s="9" t="s">
        <v>107</v>
      </c>
      <c r="D48" s="8">
        <v>565</v>
      </c>
      <c r="E48" s="5" t="s">
        <v>67</v>
      </c>
      <c r="F48" s="8" t="s">
        <v>108</v>
      </c>
      <c r="I48" s="8">
        <v>37</v>
      </c>
    </row>
    <row r="49" spans="1:9" ht="30" x14ac:dyDescent="0.25">
      <c r="A49" s="5" t="s">
        <v>87</v>
      </c>
      <c r="B49" s="6" t="s">
        <v>109</v>
      </c>
      <c r="C49" s="9" t="s">
        <v>110</v>
      </c>
      <c r="D49" s="8">
        <v>773</v>
      </c>
      <c r="E49" s="5" t="s">
        <v>67</v>
      </c>
      <c r="F49" s="8" t="s">
        <v>111</v>
      </c>
    </row>
    <row r="50" spans="1:9" ht="30" x14ac:dyDescent="0.25">
      <c r="A50" s="5" t="s">
        <v>112</v>
      </c>
      <c r="B50" s="6" t="s">
        <v>113</v>
      </c>
      <c r="C50" s="9" t="s">
        <v>114</v>
      </c>
      <c r="D50" s="8">
        <v>10788</v>
      </c>
      <c r="E50" s="5" t="s">
        <v>115</v>
      </c>
      <c r="F50" s="8">
        <v>2160</v>
      </c>
      <c r="I50" s="8">
        <v>5</v>
      </c>
    </row>
    <row r="51" spans="1:9" x14ac:dyDescent="0.25">
      <c r="A51" s="5" t="s">
        <v>64</v>
      </c>
      <c r="B51" s="6" t="s">
        <v>116</v>
      </c>
      <c r="C51" s="9" t="s">
        <v>117</v>
      </c>
      <c r="D51" s="8">
        <v>2742</v>
      </c>
      <c r="E51" s="5" t="s">
        <v>115</v>
      </c>
      <c r="F51" s="8">
        <v>144</v>
      </c>
      <c r="I51" s="8">
        <v>19</v>
      </c>
    </row>
    <row r="52" spans="1:9" x14ac:dyDescent="0.25">
      <c r="A52" s="5" t="s">
        <v>7</v>
      </c>
      <c r="B52" s="6" t="s">
        <v>118</v>
      </c>
      <c r="C52" s="7" t="s">
        <v>119</v>
      </c>
      <c r="D52" s="8">
        <v>35915</v>
      </c>
      <c r="E52" s="5" t="s">
        <v>120</v>
      </c>
      <c r="F52" s="8">
        <v>1700</v>
      </c>
      <c r="G52" s="8">
        <v>21</v>
      </c>
    </row>
    <row r="53" spans="1:9" x14ac:dyDescent="0.25">
      <c r="A53" s="5" t="s">
        <v>7</v>
      </c>
      <c r="B53" s="6" t="s">
        <v>121</v>
      </c>
      <c r="C53" s="9" t="s">
        <v>122</v>
      </c>
      <c r="D53" s="8">
        <v>97120</v>
      </c>
      <c r="E53" s="5" t="s">
        <v>120</v>
      </c>
      <c r="F53" s="8">
        <v>925</v>
      </c>
      <c r="G53" s="8">
        <v>104</v>
      </c>
    </row>
    <row r="54" spans="1:9" x14ac:dyDescent="0.25">
      <c r="A54" s="5" t="s">
        <v>7</v>
      </c>
      <c r="B54" s="6" t="s">
        <v>123</v>
      </c>
      <c r="C54" s="9" t="s">
        <v>124</v>
      </c>
      <c r="D54" s="8">
        <v>97120</v>
      </c>
      <c r="E54" s="5" t="s">
        <v>120</v>
      </c>
      <c r="F54" s="8">
        <v>925</v>
      </c>
      <c r="G54" s="8">
        <v>104</v>
      </c>
    </row>
    <row r="55" spans="1:9" x14ac:dyDescent="0.25">
      <c r="A55" s="5" t="s">
        <v>7</v>
      </c>
      <c r="B55" s="6" t="s">
        <v>125</v>
      </c>
      <c r="C55" s="9" t="s">
        <v>126</v>
      </c>
      <c r="D55" s="8">
        <v>19800</v>
      </c>
      <c r="E55" s="5" t="s">
        <v>120</v>
      </c>
      <c r="F55" s="8">
        <v>600</v>
      </c>
      <c r="G55" s="8">
        <v>33</v>
      </c>
    </row>
    <row r="56" spans="1:9" x14ac:dyDescent="0.25">
      <c r="A56" s="5" t="s">
        <v>7</v>
      </c>
      <c r="B56" s="6" t="s">
        <v>127</v>
      </c>
      <c r="C56" s="9" t="s">
        <v>128</v>
      </c>
      <c r="D56" s="8">
        <v>9942</v>
      </c>
      <c r="E56" s="5" t="s">
        <v>120</v>
      </c>
      <c r="F56" s="8">
        <v>600</v>
      </c>
      <c r="G56" s="8">
        <v>16</v>
      </c>
    </row>
    <row r="57" spans="1:9" x14ac:dyDescent="0.25">
      <c r="A57" s="5" t="s">
        <v>129</v>
      </c>
      <c r="B57" s="6" t="s">
        <v>130</v>
      </c>
      <c r="C57" s="9" t="s">
        <v>131</v>
      </c>
      <c r="D57" s="8">
        <v>18210</v>
      </c>
      <c r="E57" s="5" t="s">
        <v>120</v>
      </c>
      <c r="F57" s="8">
        <v>200</v>
      </c>
      <c r="G57" s="8">
        <v>91</v>
      </c>
    </row>
    <row r="58" spans="1:9" x14ac:dyDescent="0.25">
      <c r="A58" s="5" t="s">
        <v>129</v>
      </c>
      <c r="B58" s="6" t="s">
        <v>132</v>
      </c>
      <c r="C58" s="9" t="s">
        <v>133</v>
      </c>
      <c r="D58" s="8">
        <v>10264</v>
      </c>
      <c r="E58" s="5" t="s">
        <v>120</v>
      </c>
      <c r="F58" s="8">
        <v>200</v>
      </c>
      <c r="G58" s="8">
        <v>51</v>
      </c>
    </row>
    <row r="59" spans="1:9" x14ac:dyDescent="0.25">
      <c r="A59" s="5" t="s">
        <v>134</v>
      </c>
      <c r="B59" s="6" t="s">
        <v>135</v>
      </c>
      <c r="C59" s="9" t="s">
        <v>136</v>
      </c>
      <c r="D59" s="8">
        <v>13537</v>
      </c>
      <c r="E59" s="5" t="s">
        <v>120</v>
      </c>
      <c r="F59" s="8">
        <v>300</v>
      </c>
      <c r="G59" s="8">
        <v>45</v>
      </c>
    </row>
    <row r="60" spans="1:9" x14ac:dyDescent="0.25">
      <c r="A60" s="5" t="s">
        <v>134</v>
      </c>
      <c r="B60" s="6" t="s">
        <v>137</v>
      </c>
      <c r="C60" s="9" t="s">
        <v>138</v>
      </c>
      <c r="D60" s="8">
        <v>47660</v>
      </c>
      <c r="E60" s="5" t="s">
        <v>120</v>
      </c>
      <c r="F60" s="8">
        <v>300</v>
      </c>
      <c r="G60" s="8">
        <v>158</v>
      </c>
    </row>
    <row r="61" spans="1:9" x14ac:dyDescent="0.25">
      <c r="A61" s="5" t="s">
        <v>134</v>
      </c>
      <c r="B61" s="6" t="s">
        <v>139</v>
      </c>
      <c r="C61" s="9" t="s">
        <v>140</v>
      </c>
      <c r="D61" s="8">
        <v>84481</v>
      </c>
      <c r="E61" s="5" t="s">
        <v>120</v>
      </c>
      <c r="F61" s="8">
        <v>1200</v>
      </c>
      <c r="G61" s="8">
        <v>70</v>
      </c>
    </row>
    <row r="62" spans="1:9" x14ac:dyDescent="0.25">
      <c r="A62" s="5" t="s">
        <v>141</v>
      </c>
      <c r="B62" s="6" t="s">
        <v>142</v>
      </c>
      <c r="C62" s="9" t="s">
        <v>143</v>
      </c>
      <c r="D62" s="8">
        <v>11151</v>
      </c>
      <c r="E62" s="5" t="s">
        <v>120</v>
      </c>
      <c r="F62" s="8">
        <v>189</v>
      </c>
      <c r="G62" s="8">
        <v>59</v>
      </c>
    </row>
    <row r="63" spans="1:9" x14ac:dyDescent="0.25">
      <c r="A63" s="5" t="s">
        <v>141</v>
      </c>
      <c r="B63" s="6" t="s">
        <v>144</v>
      </c>
      <c r="C63" s="9" t="s">
        <v>145</v>
      </c>
      <c r="D63" s="8">
        <v>29040</v>
      </c>
      <c r="E63" s="5" t="s">
        <v>120</v>
      </c>
      <c r="F63" s="8">
        <v>240</v>
      </c>
      <c r="G63" s="8">
        <v>121</v>
      </c>
    </row>
    <row r="64" spans="1:9" x14ac:dyDescent="0.25">
      <c r="A64" s="5" t="s">
        <v>141</v>
      </c>
      <c r="B64" s="6" t="s">
        <v>146</v>
      </c>
      <c r="C64" s="9" t="s">
        <v>147</v>
      </c>
      <c r="D64" s="8">
        <v>550</v>
      </c>
      <c r="E64" s="5" t="s">
        <v>120</v>
      </c>
    </row>
    <row r="65" spans="1:9" x14ac:dyDescent="0.25">
      <c r="A65" s="5" t="s">
        <v>141</v>
      </c>
      <c r="B65" s="6" t="s">
        <v>148</v>
      </c>
      <c r="C65" s="9" t="s">
        <v>149</v>
      </c>
      <c r="D65" s="8">
        <v>7392</v>
      </c>
      <c r="E65" s="5" t="s">
        <v>120</v>
      </c>
      <c r="F65" s="8">
        <v>1056</v>
      </c>
      <c r="I65" s="8">
        <v>7</v>
      </c>
    </row>
    <row r="66" spans="1:9" x14ac:dyDescent="0.25">
      <c r="A66" s="5" t="s">
        <v>141</v>
      </c>
      <c r="B66" s="6" t="s">
        <v>150</v>
      </c>
      <c r="C66" s="9" t="s">
        <v>151</v>
      </c>
      <c r="D66" s="8">
        <v>54600</v>
      </c>
      <c r="E66" s="5" t="s">
        <v>120</v>
      </c>
      <c r="F66" s="8">
        <v>130</v>
      </c>
      <c r="G66" s="8">
        <v>420</v>
      </c>
    </row>
    <row r="67" spans="1:9" x14ac:dyDescent="0.25">
      <c r="A67" s="5" t="s">
        <v>141</v>
      </c>
      <c r="B67" s="6" t="s">
        <v>152</v>
      </c>
      <c r="C67" s="9" t="s">
        <v>153</v>
      </c>
      <c r="D67" s="8">
        <v>18180</v>
      </c>
      <c r="E67" s="5" t="s">
        <v>120</v>
      </c>
      <c r="F67" s="8">
        <v>420</v>
      </c>
      <c r="G67" s="8">
        <v>43</v>
      </c>
    </row>
    <row r="68" spans="1:9" x14ac:dyDescent="0.25">
      <c r="A68" s="5" t="s">
        <v>141</v>
      </c>
      <c r="B68" s="6" t="s">
        <v>154</v>
      </c>
      <c r="C68" s="9" t="s">
        <v>155</v>
      </c>
      <c r="D68" s="8">
        <v>6125</v>
      </c>
      <c r="E68" s="5" t="s">
        <v>120</v>
      </c>
      <c r="F68" s="8">
        <v>100</v>
      </c>
      <c r="G68" s="8">
        <v>61</v>
      </c>
    </row>
    <row r="69" spans="1:9" x14ac:dyDescent="0.25">
      <c r="A69" s="5" t="s">
        <v>156</v>
      </c>
      <c r="B69" s="6" t="s">
        <v>157</v>
      </c>
      <c r="C69" s="9" t="s">
        <v>158</v>
      </c>
      <c r="D69" s="8">
        <v>1055</v>
      </c>
      <c r="E69" s="5" t="s">
        <v>120</v>
      </c>
      <c r="F69" s="8">
        <v>96</v>
      </c>
      <c r="I69" s="8">
        <v>10</v>
      </c>
    </row>
    <row r="70" spans="1:9" x14ac:dyDescent="0.25">
      <c r="A70" s="5" t="s">
        <v>159</v>
      </c>
      <c r="B70" s="6" t="s">
        <v>160</v>
      </c>
      <c r="C70" s="9" t="s">
        <v>161</v>
      </c>
      <c r="D70" s="8">
        <v>1200</v>
      </c>
      <c r="E70" s="5" t="s">
        <v>120</v>
      </c>
      <c r="F70" s="8">
        <v>240</v>
      </c>
      <c r="I70" s="8">
        <v>5</v>
      </c>
    </row>
    <row r="71" spans="1:9" x14ac:dyDescent="0.25">
      <c r="A71" s="5" t="s">
        <v>112</v>
      </c>
      <c r="B71" s="6" t="s">
        <v>162</v>
      </c>
      <c r="C71" s="9" t="s">
        <v>163</v>
      </c>
      <c r="D71" s="8">
        <v>33600</v>
      </c>
      <c r="E71" s="5" t="s">
        <v>120</v>
      </c>
      <c r="F71" s="8">
        <v>120</v>
      </c>
      <c r="G71" s="8">
        <v>280</v>
      </c>
      <c r="I71" s="8">
        <v>17</v>
      </c>
    </row>
    <row r="72" spans="1:9" x14ac:dyDescent="0.25">
      <c r="A72" s="5" t="s">
        <v>112</v>
      </c>
      <c r="B72" s="6" t="s">
        <v>164</v>
      </c>
      <c r="C72" s="9" t="s">
        <v>165</v>
      </c>
      <c r="D72" s="8">
        <v>40228</v>
      </c>
      <c r="E72" s="5" t="s">
        <v>120</v>
      </c>
      <c r="F72" s="8">
        <v>600</v>
      </c>
      <c r="G72" s="8">
        <v>67</v>
      </c>
    </row>
    <row r="73" spans="1:9" x14ac:dyDescent="0.25">
      <c r="A73" s="5" t="s">
        <v>112</v>
      </c>
      <c r="B73" s="6" t="s">
        <v>166</v>
      </c>
      <c r="C73" s="9" t="s">
        <v>167</v>
      </c>
      <c r="D73" s="8">
        <v>21168</v>
      </c>
      <c r="E73" s="5" t="s">
        <v>120</v>
      </c>
      <c r="F73" s="8">
        <v>336</v>
      </c>
      <c r="I73" s="8">
        <v>63</v>
      </c>
    </row>
    <row r="74" spans="1:9" x14ac:dyDescent="0.25">
      <c r="A74" s="5" t="s">
        <v>168</v>
      </c>
      <c r="B74" s="6" t="s">
        <v>169</v>
      </c>
      <c r="C74" s="9" t="s">
        <v>170</v>
      </c>
      <c r="D74" s="8">
        <v>91</v>
      </c>
      <c r="E74" s="5" t="s">
        <v>120</v>
      </c>
    </row>
    <row r="75" spans="1:9" x14ac:dyDescent="0.25">
      <c r="A75" s="5" t="s">
        <v>168</v>
      </c>
      <c r="B75" s="6" t="s">
        <v>171</v>
      </c>
      <c r="C75" s="9" t="s">
        <v>172</v>
      </c>
      <c r="D75" s="8">
        <v>838</v>
      </c>
      <c r="E75" s="5" t="s">
        <v>120</v>
      </c>
    </row>
    <row r="76" spans="1:9" x14ac:dyDescent="0.25">
      <c r="A76" s="5" t="s">
        <v>64</v>
      </c>
      <c r="B76" s="6" t="s">
        <v>173</v>
      </c>
      <c r="C76" s="9" t="s">
        <v>174</v>
      </c>
      <c r="D76" s="8">
        <v>1764</v>
      </c>
      <c r="E76" s="5" t="s">
        <v>120</v>
      </c>
      <c r="F76" s="8">
        <v>84</v>
      </c>
      <c r="I76" s="8">
        <v>21</v>
      </c>
    </row>
    <row r="77" spans="1:9" x14ac:dyDescent="0.25">
      <c r="A77" s="5" t="s">
        <v>175</v>
      </c>
      <c r="B77" s="6" t="s">
        <v>176</v>
      </c>
      <c r="C77" s="9" t="s">
        <v>177</v>
      </c>
      <c r="D77" s="8">
        <v>167518</v>
      </c>
      <c r="E77" s="5" t="s">
        <v>178</v>
      </c>
      <c r="F77" s="8" t="s">
        <v>179</v>
      </c>
      <c r="G77" s="8">
        <v>5040</v>
      </c>
      <c r="H77" s="8" t="s">
        <v>179</v>
      </c>
      <c r="I77" s="8">
        <v>33</v>
      </c>
    </row>
    <row r="78" spans="1:9" x14ac:dyDescent="0.25">
      <c r="A78" s="5" t="s">
        <v>175</v>
      </c>
      <c r="B78" s="6" t="s">
        <v>180</v>
      </c>
      <c r="C78" s="9" t="s">
        <v>181</v>
      </c>
      <c r="D78" s="8">
        <v>1595904</v>
      </c>
      <c r="E78" s="5" t="s">
        <v>178</v>
      </c>
      <c r="F78" s="8">
        <v>768</v>
      </c>
      <c r="G78" s="8">
        <v>27648</v>
      </c>
      <c r="H78" s="8">
        <v>2078</v>
      </c>
      <c r="I78" s="8">
        <v>58</v>
      </c>
    </row>
    <row r="79" spans="1:9" x14ac:dyDescent="0.25">
      <c r="A79" s="5" t="s">
        <v>175</v>
      </c>
      <c r="B79" s="6" t="s">
        <v>182</v>
      </c>
      <c r="C79" s="9" t="s">
        <v>183</v>
      </c>
      <c r="D79" s="8">
        <v>345984</v>
      </c>
      <c r="E79" s="5" t="s">
        <v>178</v>
      </c>
      <c r="F79" s="8">
        <v>192</v>
      </c>
      <c r="G79" s="8">
        <v>19200</v>
      </c>
      <c r="H79" s="8">
        <v>1802</v>
      </c>
      <c r="I79" s="8">
        <v>18</v>
      </c>
    </row>
    <row r="80" spans="1:9" x14ac:dyDescent="0.25">
      <c r="A80" s="5" t="s">
        <v>175</v>
      </c>
      <c r="B80" s="6" t="s">
        <v>184</v>
      </c>
      <c r="C80" s="9" t="s">
        <v>185</v>
      </c>
      <c r="D80" s="8">
        <v>128064</v>
      </c>
      <c r="E80" s="5" t="s">
        <v>178</v>
      </c>
      <c r="F80" s="8">
        <v>192</v>
      </c>
      <c r="G80" s="8">
        <v>7680</v>
      </c>
      <c r="H80" s="8">
        <v>667</v>
      </c>
      <c r="I80" s="8">
        <v>17</v>
      </c>
    </row>
    <row r="81" spans="1:9" x14ac:dyDescent="0.25">
      <c r="A81" s="5" t="s">
        <v>175</v>
      </c>
      <c r="B81" s="6" t="s">
        <v>186</v>
      </c>
      <c r="C81" s="9" t="s">
        <v>187</v>
      </c>
      <c r="D81" s="8">
        <v>106080</v>
      </c>
      <c r="E81" s="5" t="s">
        <v>178</v>
      </c>
      <c r="F81" s="8">
        <v>12</v>
      </c>
      <c r="G81" s="8">
        <v>4080</v>
      </c>
      <c r="H81" s="8">
        <v>8840</v>
      </c>
      <c r="I81" s="8">
        <v>26</v>
      </c>
    </row>
    <row r="82" spans="1:9" x14ac:dyDescent="0.25">
      <c r="A82" s="5" t="s">
        <v>175</v>
      </c>
      <c r="B82" s="6" t="s">
        <v>188</v>
      </c>
      <c r="C82" s="9" t="s">
        <v>189</v>
      </c>
      <c r="D82" s="8">
        <v>308040</v>
      </c>
      <c r="E82" s="5" t="s">
        <v>178</v>
      </c>
      <c r="F82" s="8">
        <v>120</v>
      </c>
      <c r="G82" s="8">
        <v>4800</v>
      </c>
      <c r="H82" s="8">
        <v>2567</v>
      </c>
      <c r="I82" s="8">
        <v>64</v>
      </c>
    </row>
    <row r="83" spans="1:9" x14ac:dyDescent="0.25">
      <c r="A83" s="5" t="s">
        <v>175</v>
      </c>
      <c r="B83" s="6" t="s">
        <v>190</v>
      </c>
      <c r="C83" s="9" t="s">
        <v>191</v>
      </c>
      <c r="D83" s="8">
        <v>393984</v>
      </c>
      <c r="E83" s="5" t="s">
        <v>178</v>
      </c>
      <c r="F83" s="8">
        <v>12</v>
      </c>
      <c r="G83" s="8">
        <v>3456</v>
      </c>
      <c r="H83" s="8">
        <v>32832</v>
      </c>
      <c r="I83" s="8">
        <v>114</v>
      </c>
    </row>
    <row r="84" spans="1:9" x14ac:dyDescent="0.25">
      <c r="A84" s="5" t="s">
        <v>175</v>
      </c>
      <c r="B84" s="6" t="s">
        <v>192</v>
      </c>
      <c r="C84" s="9" t="s">
        <v>193</v>
      </c>
      <c r="D84" s="8">
        <v>379080</v>
      </c>
      <c r="E84" s="5" t="s">
        <v>178</v>
      </c>
      <c r="F84" s="8">
        <v>72</v>
      </c>
      <c r="G84" s="8">
        <v>2880</v>
      </c>
      <c r="H84" s="8">
        <v>5265</v>
      </c>
      <c r="I84" s="8">
        <v>132</v>
      </c>
    </row>
    <row r="85" spans="1:9" x14ac:dyDescent="0.25">
      <c r="A85" s="5" t="s">
        <v>175</v>
      </c>
      <c r="B85" s="6" t="s">
        <v>194</v>
      </c>
      <c r="C85" s="9" t="s">
        <v>195</v>
      </c>
      <c r="D85" s="8">
        <v>105600</v>
      </c>
      <c r="E85" s="5" t="s">
        <v>178</v>
      </c>
      <c r="F85" s="8">
        <v>12</v>
      </c>
      <c r="G85" s="8">
        <v>2400</v>
      </c>
      <c r="H85" s="8">
        <v>8800</v>
      </c>
      <c r="I85" s="8">
        <v>44</v>
      </c>
    </row>
    <row r="86" spans="1:9" x14ac:dyDescent="0.25">
      <c r="A86" s="5" t="s">
        <v>175</v>
      </c>
      <c r="B86" s="6" t="s">
        <v>196</v>
      </c>
      <c r="C86" s="9" t="s">
        <v>197</v>
      </c>
      <c r="D86" s="8">
        <v>225288</v>
      </c>
      <c r="E86" s="5" t="s">
        <v>178</v>
      </c>
      <c r="F86" s="8">
        <v>72</v>
      </c>
      <c r="G86" s="8">
        <v>2880</v>
      </c>
      <c r="H86" s="8">
        <v>3129</v>
      </c>
      <c r="I86" s="8">
        <v>78</v>
      </c>
    </row>
    <row r="87" spans="1:9" x14ac:dyDescent="0.25">
      <c r="A87" s="5" t="s">
        <v>175</v>
      </c>
      <c r="B87" s="6" t="s">
        <v>198</v>
      </c>
      <c r="C87" s="9" t="s">
        <v>199</v>
      </c>
      <c r="D87" s="8">
        <v>123072</v>
      </c>
      <c r="E87" s="5" t="s">
        <v>178</v>
      </c>
      <c r="F87" s="8">
        <v>192</v>
      </c>
      <c r="G87" s="8">
        <v>9600</v>
      </c>
      <c r="H87" s="8">
        <v>641</v>
      </c>
      <c r="I87" s="8">
        <v>13</v>
      </c>
    </row>
    <row r="88" spans="1:9" x14ac:dyDescent="0.25">
      <c r="A88" s="5" t="s">
        <v>175</v>
      </c>
      <c r="B88" s="6" t="s">
        <v>200</v>
      </c>
      <c r="C88" s="9" t="s">
        <v>201</v>
      </c>
      <c r="D88" s="8">
        <v>555984</v>
      </c>
      <c r="E88" s="5" t="s">
        <v>178</v>
      </c>
      <c r="F88" s="8">
        <v>12</v>
      </c>
      <c r="G88" s="8">
        <v>4752</v>
      </c>
      <c r="H88" s="8">
        <v>46332</v>
      </c>
      <c r="I88" s="8">
        <v>117</v>
      </c>
    </row>
    <row r="89" spans="1:9" x14ac:dyDescent="0.25">
      <c r="A89" s="5" t="s">
        <v>202</v>
      </c>
      <c r="B89" s="6" t="s">
        <v>203</v>
      </c>
      <c r="C89" s="9" t="s">
        <v>204</v>
      </c>
      <c r="D89" s="8">
        <v>182400</v>
      </c>
      <c r="E89" s="5" t="s">
        <v>178</v>
      </c>
      <c r="F89" s="8">
        <v>570</v>
      </c>
      <c r="G89" s="8">
        <v>6840</v>
      </c>
      <c r="H89" s="8">
        <v>320</v>
      </c>
      <c r="I89" s="8">
        <v>27</v>
      </c>
    </row>
    <row r="90" spans="1:9" x14ac:dyDescent="0.25">
      <c r="A90" s="5" t="s">
        <v>202</v>
      </c>
      <c r="B90" s="6" t="s">
        <v>205</v>
      </c>
      <c r="C90" s="9" t="s">
        <v>206</v>
      </c>
      <c r="D90" s="8">
        <v>196200</v>
      </c>
      <c r="E90" s="5" t="s">
        <v>178</v>
      </c>
      <c r="F90" s="8">
        <v>360</v>
      </c>
      <c r="G90" s="8">
        <v>7200</v>
      </c>
      <c r="H90" s="8">
        <v>545</v>
      </c>
      <c r="I90" s="8">
        <v>27</v>
      </c>
    </row>
    <row r="91" spans="1:9" x14ac:dyDescent="0.25">
      <c r="A91" s="5" t="s">
        <v>202</v>
      </c>
      <c r="B91" s="6" t="s">
        <v>207</v>
      </c>
      <c r="C91" s="9" t="s">
        <v>208</v>
      </c>
      <c r="D91" s="8">
        <v>184316</v>
      </c>
      <c r="E91" s="5" t="s">
        <v>178</v>
      </c>
      <c r="F91" s="8">
        <v>236</v>
      </c>
      <c r="G91" s="8">
        <v>2832</v>
      </c>
      <c r="H91" s="8">
        <v>781</v>
      </c>
      <c r="I91" s="8">
        <v>65</v>
      </c>
    </row>
    <row r="92" spans="1:9" x14ac:dyDescent="0.25">
      <c r="A92" s="5" t="s">
        <v>202</v>
      </c>
      <c r="B92" s="6" t="s">
        <v>209</v>
      </c>
      <c r="C92" s="9" t="s">
        <v>210</v>
      </c>
      <c r="D92" s="8">
        <v>153720</v>
      </c>
      <c r="E92" s="5" t="s">
        <v>178</v>
      </c>
      <c r="F92" s="8">
        <v>126</v>
      </c>
      <c r="G92" s="8">
        <v>2520</v>
      </c>
      <c r="H92" s="8">
        <v>1220</v>
      </c>
      <c r="I92" s="8">
        <v>61</v>
      </c>
    </row>
    <row r="93" spans="1:9" x14ac:dyDescent="0.25">
      <c r="A93" s="5" t="s">
        <v>202</v>
      </c>
      <c r="B93" s="6" t="s">
        <v>211</v>
      </c>
      <c r="C93" s="9" t="s">
        <v>212</v>
      </c>
      <c r="D93" s="8">
        <v>131670</v>
      </c>
      <c r="E93" s="5" t="s">
        <v>178</v>
      </c>
      <c r="F93" s="8">
        <v>570</v>
      </c>
      <c r="G93" s="8">
        <v>6840</v>
      </c>
      <c r="H93" s="8">
        <v>231</v>
      </c>
      <c r="I93" s="8">
        <v>19</v>
      </c>
    </row>
    <row r="94" spans="1:9" x14ac:dyDescent="0.25">
      <c r="A94" s="5" t="s">
        <v>202</v>
      </c>
      <c r="B94" s="6" t="s">
        <v>213</v>
      </c>
      <c r="C94" s="9" t="s">
        <v>214</v>
      </c>
      <c r="D94" s="8">
        <v>105936</v>
      </c>
      <c r="E94" s="5" t="s">
        <v>178</v>
      </c>
      <c r="F94" s="8">
        <v>360</v>
      </c>
      <c r="G94" s="8">
        <v>7200</v>
      </c>
      <c r="H94" s="8">
        <v>294</v>
      </c>
      <c r="I94" s="8">
        <v>15</v>
      </c>
    </row>
    <row r="95" spans="1:9" x14ac:dyDescent="0.25">
      <c r="A95" s="5" t="s">
        <v>202</v>
      </c>
      <c r="B95" s="6" t="s">
        <v>215</v>
      </c>
      <c r="C95" s="9" t="s">
        <v>216</v>
      </c>
      <c r="D95" s="8">
        <v>157104</v>
      </c>
      <c r="E95" s="5" t="s">
        <v>178</v>
      </c>
      <c r="F95" s="8">
        <v>180</v>
      </c>
      <c r="G95" s="8">
        <v>3600</v>
      </c>
      <c r="H95" s="8">
        <v>873</v>
      </c>
      <c r="I95" s="8">
        <v>44</v>
      </c>
    </row>
    <row r="96" spans="1:9" x14ac:dyDescent="0.25">
      <c r="A96" s="5" t="s">
        <v>202</v>
      </c>
      <c r="B96" s="6" t="s">
        <v>217</v>
      </c>
      <c r="C96" s="9" t="s">
        <v>218</v>
      </c>
      <c r="D96" s="8">
        <v>107032</v>
      </c>
      <c r="E96" s="5" t="s">
        <v>178</v>
      </c>
      <c r="F96" s="8">
        <v>383</v>
      </c>
      <c r="G96" s="8">
        <v>4596</v>
      </c>
      <c r="H96" s="8">
        <v>279</v>
      </c>
      <c r="I96" s="8">
        <v>23</v>
      </c>
    </row>
    <row r="97" spans="1:9" x14ac:dyDescent="0.25">
      <c r="A97" s="5" t="s">
        <v>202</v>
      </c>
      <c r="B97" s="6" t="s">
        <v>219</v>
      </c>
      <c r="C97" s="9" t="s">
        <v>220</v>
      </c>
      <c r="D97" s="8">
        <v>186660</v>
      </c>
      <c r="E97" s="5" t="s">
        <v>178</v>
      </c>
      <c r="F97" s="8">
        <v>180</v>
      </c>
      <c r="G97" s="8">
        <v>3600</v>
      </c>
      <c r="H97" s="8">
        <v>1037</v>
      </c>
      <c r="I97" s="8">
        <v>52</v>
      </c>
    </row>
    <row r="98" spans="1:9" x14ac:dyDescent="0.25">
      <c r="A98" s="5" t="s">
        <v>202</v>
      </c>
      <c r="B98" s="6" t="s">
        <v>221</v>
      </c>
      <c r="C98" s="9" t="s">
        <v>222</v>
      </c>
      <c r="D98" s="8">
        <v>118800</v>
      </c>
      <c r="E98" s="5" t="s">
        <v>178</v>
      </c>
      <c r="F98" s="8">
        <v>300</v>
      </c>
      <c r="G98" s="8">
        <v>3600</v>
      </c>
      <c r="H98" s="8">
        <v>396</v>
      </c>
      <c r="I98" s="8">
        <v>33</v>
      </c>
    </row>
    <row r="99" spans="1:9" x14ac:dyDescent="0.25">
      <c r="A99" s="5" t="s">
        <v>202</v>
      </c>
      <c r="B99" s="6" t="s">
        <v>223</v>
      </c>
      <c r="C99" s="9" t="s">
        <v>224</v>
      </c>
      <c r="D99" s="8">
        <v>129024</v>
      </c>
      <c r="E99" s="5" t="s">
        <v>178</v>
      </c>
      <c r="F99" s="8">
        <v>168</v>
      </c>
      <c r="G99" s="8">
        <v>3360</v>
      </c>
      <c r="H99" s="8">
        <v>768</v>
      </c>
      <c r="I99" s="8">
        <v>38</v>
      </c>
    </row>
    <row r="100" spans="1:9" x14ac:dyDescent="0.25">
      <c r="A100" s="5" t="s">
        <v>202</v>
      </c>
      <c r="B100" s="6" t="s">
        <v>225</v>
      </c>
      <c r="C100" s="9" t="s">
        <v>226</v>
      </c>
      <c r="D100" s="8">
        <v>104346</v>
      </c>
      <c r="E100" s="5" t="s">
        <v>178</v>
      </c>
      <c r="F100" s="8">
        <v>153</v>
      </c>
      <c r="G100" s="8">
        <v>3672</v>
      </c>
      <c r="H100" s="8">
        <v>682</v>
      </c>
      <c r="I100" s="8">
        <v>28</v>
      </c>
    </row>
    <row r="101" spans="1:9" x14ac:dyDescent="0.25">
      <c r="A101" s="5" t="s">
        <v>202</v>
      </c>
      <c r="B101" s="6" t="s">
        <v>227</v>
      </c>
      <c r="C101" s="9" t="s">
        <v>228</v>
      </c>
      <c r="D101" s="8">
        <v>117414</v>
      </c>
      <c r="E101" s="5" t="s">
        <v>178</v>
      </c>
      <c r="F101" s="8">
        <v>126</v>
      </c>
      <c r="G101" s="8">
        <v>2520</v>
      </c>
      <c r="H101" s="8">
        <v>932</v>
      </c>
      <c r="I101" s="8">
        <v>47</v>
      </c>
    </row>
    <row r="102" spans="1:9" x14ac:dyDescent="0.25">
      <c r="A102" s="5" t="s">
        <v>175</v>
      </c>
      <c r="B102" s="6" t="s">
        <v>229</v>
      </c>
      <c r="C102" s="9" t="s">
        <v>230</v>
      </c>
      <c r="D102" s="8">
        <v>143208</v>
      </c>
      <c r="E102" s="5" t="s">
        <v>178</v>
      </c>
      <c r="F102" s="8">
        <v>12</v>
      </c>
      <c r="G102" s="8">
        <v>5508</v>
      </c>
      <c r="H102" s="8">
        <v>11934</v>
      </c>
      <c r="I102" s="8">
        <v>26</v>
      </c>
    </row>
    <row r="103" spans="1:9" x14ac:dyDescent="0.25">
      <c r="A103" s="5" t="s">
        <v>175</v>
      </c>
      <c r="B103" s="6" t="s">
        <v>231</v>
      </c>
      <c r="C103" s="9" t="s">
        <v>232</v>
      </c>
      <c r="D103" s="8">
        <v>110160</v>
      </c>
      <c r="E103" s="5" t="s">
        <v>178</v>
      </c>
      <c r="F103" s="8">
        <v>12</v>
      </c>
      <c r="G103" s="8">
        <v>3036</v>
      </c>
      <c r="H103" s="8">
        <v>9180</v>
      </c>
      <c r="I103" s="8">
        <v>36</v>
      </c>
    </row>
    <row r="104" spans="1:9" ht="30" x14ac:dyDescent="0.25">
      <c r="A104" s="5" t="s">
        <v>233</v>
      </c>
      <c r="B104" s="11" t="s">
        <v>234</v>
      </c>
      <c r="C104" s="12" t="s">
        <v>235</v>
      </c>
      <c r="D104" s="8">
        <v>8200</v>
      </c>
      <c r="E104" s="5" t="s">
        <v>236</v>
      </c>
      <c r="F104" s="8" t="s">
        <v>237</v>
      </c>
      <c r="I104" s="8">
        <v>41</v>
      </c>
    </row>
    <row r="105" spans="1:9" ht="30" x14ac:dyDescent="0.25">
      <c r="A105" s="5" t="s">
        <v>233</v>
      </c>
      <c r="B105" s="11" t="s">
        <v>238</v>
      </c>
      <c r="C105" s="12" t="s">
        <v>239</v>
      </c>
      <c r="D105" s="8">
        <v>8880</v>
      </c>
      <c r="E105" s="5" t="s">
        <v>240</v>
      </c>
      <c r="F105" s="8" t="s">
        <v>241</v>
      </c>
      <c r="I105" s="8">
        <v>111</v>
      </c>
    </row>
    <row r="106" spans="1:9" ht="30" x14ac:dyDescent="0.25">
      <c r="A106" s="5" t="s">
        <v>233</v>
      </c>
      <c r="B106" s="6" t="s">
        <v>242</v>
      </c>
      <c r="C106" s="10" t="s">
        <v>243</v>
      </c>
      <c r="D106" s="8">
        <v>4720</v>
      </c>
      <c r="E106" s="5" t="s">
        <v>240</v>
      </c>
      <c r="F106" s="8" t="s">
        <v>241</v>
      </c>
      <c r="I106" s="8">
        <v>59</v>
      </c>
    </row>
    <row r="108" spans="1:9" ht="60" x14ac:dyDescent="0.25">
      <c r="A108" s="5" t="s">
        <v>244</v>
      </c>
      <c r="B108" s="11" t="s">
        <v>245</v>
      </c>
      <c r="C108" s="10" t="s">
        <v>246</v>
      </c>
      <c r="D108" s="8">
        <v>8904</v>
      </c>
      <c r="E108" s="5" t="s">
        <v>236</v>
      </c>
      <c r="F108" s="8" t="s">
        <v>247</v>
      </c>
      <c r="I108" s="8">
        <v>21</v>
      </c>
    </row>
    <row r="110" spans="1:9" ht="30" x14ac:dyDescent="0.25">
      <c r="A110" s="5" t="s">
        <v>244</v>
      </c>
      <c r="B110" s="6" t="s">
        <v>248</v>
      </c>
      <c r="C110" s="10" t="s">
        <v>249</v>
      </c>
      <c r="D110" s="8">
        <v>6720</v>
      </c>
      <c r="E110" s="5" t="s">
        <v>236</v>
      </c>
      <c r="F110" s="8" t="s">
        <v>250</v>
      </c>
      <c r="G110" s="8">
        <v>28</v>
      </c>
      <c r="I110" s="8">
        <v>1.5</v>
      </c>
    </row>
    <row r="111" spans="1:9" x14ac:dyDescent="0.25">
      <c r="A111" s="5" t="s">
        <v>56</v>
      </c>
      <c r="B111" s="6" t="s">
        <v>252</v>
      </c>
      <c r="C111" s="10" t="s">
        <v>253</v>
      </c>
      <c r="D111" s="8">
        <v>214000</v>
      </c>
      <c r="E111" s="5" t="s">
        <v>254</v>
      </c>
      <c r="F111" s="8">
        <v>428</v>
      </c>
      <c r="G111" s="8">
        <v>500</v>
      </c>
    </row>
    <row r="112" spans="1:9" x14ac:dyDescent="0.25">
      <c r="A112" s="5" t="s">
        <v>54</v>
      </c>
      <c r="B112" s="6" t="s">
        <v>255</v>
      </c>
      <c r="C112" s="10" t="s">
        <v>256</v>
      </c>
      <c r="D112" s="8">
        <v>26398</v>
      </c>
      <c r="E112" s="5" t="s">
        <v>254</v>
      </c>
      <c r="F112" s="8">
        <v>325</v>
      </c>
      <c r="G112" s="8">
        <v>81.22461538461539</v>
      </c>
    </row>
    <row r="113" spans="1:7" x14ac:dyDescent="0.25">
      <c r="A113" s="5" t="s">
        <v>54</v>
      </c>
      <c r="B113" s="6" t="s">
        <v>257</v>
      </c>
      <c r="C113" s="10" t="s">
        <v>258</v>
      </c>
      <c r="D113" s="8">
        <v>47600</v>
      </c>
      <c r="E113" s="5" t="s">
        <v>254</v>
      </c>
      <c r="F113" s="8">
        <v>1900</v>
      </c>
      <c r="G113" s="8">
        <v>25.05263157894737</v>
      </c>
    </row>
    <row r="114" spans="1:7" x14ac:dyDescent="0.25">
      <c r="A114" s="5" t="s">
        <v>54</v>
      </c>
      <c r="B114" s="6" t="s">
        <v>257</v>
      </c>
      <c r="C114" s="10" t="s">
        <v>258</v>
      </c>
      <c r="D114" s="8">
        <v>60800</v>
      </c>
      <c r="E114" s="5" t="s">
        <v>259</v>
      </c>
      <c r="F114" s="8">
        <v>1900</v>
      </c>
      <c r="G114" s="8">
        <v>32</v>
      </c>
    </row>
    <row r="115" spans="1:7" x14ac:dyDescent="0.25">
      <c r="A115" s="5" t="s">
        <v>54</v>
      </c>
      <c r="B115" s="6" t="s">
        <v>260</v>
      </c>
      <c r="C115" s="10" t="s">
        <v>261</v>
      </c>
      <c r="D115" s="8">
        <v>6000</v>
      </c>
      <c r="E115" s="5" t="s">
        <v>254</v>
      </c>
      <c r="F115" s="8">
        <v>2000</v>
      </c>
      <c r="G115" s="8">
        <v>3</v>
      </c>
    </row>
    <row r="116" spans="1:7" x14ac:dyDescent="0.25">
      <c r="A116" s="5" t="s">
        <v>54</v>
      </c>
      <c r="B116" s="6" t="s">
        <v>260</v>
      </c>
      <c r="C116" s="10" t="s">
        <v>261</v>
      </c>
      <c r="D116" s="8">
        <v>2000</v>
      </c>
      <c r="E116" s="5" t="s">
        <v>262</v>
      </c>
      <c r="F116" s="8">
        <v>2000</v>
      </c>
      <c r="G116" s="8">
        <v>1</v>
      </c>
    </row>
    <row r="117" spans="1:7" x14ac:dyDescent="0.25">
      <c r="A117" s="5" t="s">
        <v>54</v>
      </c>
      <c r="B117" s="6" t="s">
        <v>260</v>
      </c>
      <c r="C117" s="10" t="s">
        <v>261</v>
      </c>
      <c r="D117" s="8">
        <v>18000</v>
      </c>
      <c r="E117" s="5" t="s">
        <v>263</v>
      </c>
      <c r="F117" s="8">
        <v>2000</v>
      </c>
      <c r="G117" s="8">
        <v>9</v>
      </c>
    </row>
    <row r="118" spans="1:7" x14ac:dyDescent="0.25">
      <c r="A118" s="5" t="s">
        <v>58</v>
      </c>
      <c r="B118" s="6" t="s">
        <v>264</v>
      </c>
      <c r="C118" s="10" t="s">
        <v>265</v>
      </c>
      <c r="D118" s="8">
        <v>162967</v>
      </c>
      <c r="E118" s="5" t="s">
        <v>254</v>
      </c>
      <c r="F118" s="8">
        <v>1900</v>
      </c>
      <c r="G118" s="8">
        <v>85.772105263157897</v>
      </c>
    </row>
    <row r="119" spans="1:7" ht="30" x14ac:dyDescent="0.25">
      <c r="A119" s="5" t="s">
        <v>58</v>
      </c>
      <c r="B119" s="6" t="s">
        <v>266</v>
      </c>
      <c r="C119" s="10" t="s">
        <v>267</v>
      </c>
      <c r="D119" s="8">
        <v>120000</v>
      </c>
      <c r="E119" s="5" t="s">
        <v>254</v>
      </c>
      <c r="F119" s="8">
        <v>1600</v>
      </c>
      <c r="G119" s="8">
        <v>75</v>
      </c>
    </row>
    <row r="120" spans="1:7" ht="30" x14ac:dyDescent="0.25">
      <c r="A120" s="5" t="s">
        <v>58</v>
      </c>
      <c r="B120" s="6" t="s">
        <v>268</v>
      </c>
      <c r="C120" s="10" t="s">
        <v>269</v>
      </c>
      <c r="D120" s="8">
        <v>123348</v>
      </c>
      <c r="E120" s="5" t="s">
        <v>254</v>
      </c>
      <c r="F120" s="8">
        <v>1880</v>
      </c>
      <c r="G120" s="8">
        <v>65.610638297872342</v>
      </c>
    </row>
    <row r="121" spans="1:7" ht="30" x14ac:dyDescent="0.25">
      <c r="A121" s="5" t="s">
        <v>58</v>
      </c>
      <c r="B121" s="6" t="s">
        <v>268</v>
      </c>
      <c r="C121" s="10" t="s">
        <v>269</v>
      </c>
      <c r="D121" s="8">
        <v>8823</v>
      </c>
      <c r="E121" s="5" t="s">
        <v>270</v>
      </c>
      <c r="F121" s="8">
        <v>1880</v>
      </c>
      <c r="G121" s="8">
        <v>4.6930851063829788</v>
      </c>
    </row>
    <row r="122" spans="1:7" ht="30" x14ac:dyDescent="0.25">
      <c r="A122" s="5" t="s">
        <v>56</v>
      </c>
      <c r="B122" s="6" t="s">
        <v>271</v>
      </c>
      <c r="C122" s="10" t="s">
        <v>272</v>
      </c>
      <c r="D122" s="8">
        <v>29004</v>
      </c>
      <c r="E122" s="5" t="s">
        <v>254</v>
      </c>
      <c r="F122" s="8">
        <v>2500</v>
      </c>
      <c r="G122" s="8">
        <v>11.601599999999999</v>
      </c>
    </row>
    <row r="123" spans="1:7" ht="30" x14ac:dyDescent="0.25">
      <c r="A123" s="5" t="s">
        <v>56</v>
      </c>
      <c r="B123" s="6" t="s">
        <v>271</v>
      </c>
      <c r="C123" s="10" t="s">
        <v>272</v>
      </c>
      <c r="D123" s="8">
        <v>62500</v>
      </c>
      <c r="E123" s="5" t="s">
        <v>270</v>
      </c>
      <c r="F123" s="8">
        <v>2500</v>
      </c>
      <c r="G123" s="8">
        <v>25</v>
      </c>
    </row>
    <row r="124" spans="1:7" ht="30" x14ac:dyDescent="0.25">
      <c r="A124" s="5" t="s">
        <v>56</v>
      </c>
      <c r="B124" s="6" t="s">
        <v>273</v>
      </c>
      <c r="C124" s="10" t="s">
        <v>274</v>
      </c>
      <c r="D124" s="8">
        <v>52500</v>
      </c>
      <c r="E124" s="5" t="s">
        <v>259</v>
      </c>
    </row>
    <row r="125" spans="1:7" ht="30" x14ac:dyDescent="0.25">
      <c r="A125" s="5" t="s">
        <v>58</v>
      </c>
      <c r="B125" s="6" t="s">
        <v>275</v>
      </c>
      <c r="C125" s="10" t="s">
        <v>276</v>
      </c>
      <c r="D125" s="8">
        <v>50000</v>
      </c>
      <c r="E125" s="5" t="s">
        <v>254</v>
      </c>
    </row>
    <row r="126" spans="1:7" ht="30" x14ac:dyDescent="0.25">
      <c r="B126" s="6" t="s">
        <v>277</v>
      </c>
      <c r="C126" s="10" t="s">
        <v>278</v>
      </c>
      <c r="D126" s="8">
        <v>3850</v>
      </c>
      <c r="E126" s="5" t="s">
        <v>254</v>
      </c>
    </row>
    <row r="127" spans="1:7" ht="30" x14ac:dyDescent="0.25">
      <c r="B127" s="6" t="s">
        <v>277</v>
      </c>
      <c r="C127" s="10" t="s">
        <v>278</v>
      </c>
      <c r="D127" s="8">
        <v>2450</v>
      </c>
      <c r="E127" s="5" t="s">
        <v>263</v>
      </c>
    </row>
    <row r="128" spans="1:7" ht="45" x14ac:dyDescent="0.25">
      <c r="A128" s="5" t="s">
        <v>279</v>
      </c>
      <c r="B128" s="6" t="s">
        <v>280</v>
      </c>
      <c r="C128" s="10" t="s">
        <v>281</v>
      </c>
      <c r="D128" s="8">
        <v>75000</v>
      </c>
      <c r="E128" s="5" t="s">
        <v>254</v>
      </c>
      <c r="F128" s="8">
        <v>60</v>
      </c>
      <c r="G128" s="8">
        <v>1250</v>
      </c>
    </row>
    <row r="129" spans="1:8" ht="30" x14ac:dyDescent="0.25">
      <c r="A129" s="5" t="s">
        <v>282</v>
      </c>
      <c r="B129" s="6" t="s">
        <v>283</v>
      </c>
      <c r="C129" s="10" t="s">
        <v>284</v>
      </c>
      <c r="D129" s="8">
        <v>10584</v>
      </c>
      <c r="E129" s="5" t="s">
        <v>259</v>
      </c>
    </row>
    <row r="130" spans="1:8" x14ac:dyDescent="0.25">
      <c r="A130" s="5" t="s">
        <v>285</v>
      </c>
      <c r="B130" s="6" t="s">
        <v>286</v>
      </c>
      <c r="C130" s="10" t="s">
        <v>287</v>
      </c>
      <c r="D130" s="8">
        <v>5760</v>
      </c>
      <c r="E130" s="5" t="s">
        <v>270</v>
      </c>
    </row>
    <row r="131" spans="1:8" ht="30" x14ac:dyDescent="0.25">
      <c r="B131" s="6" t="s">
        <v>288</v>
      </c>
      <c r="C131" s="10" t="s">
        <v>289</v>
      </c>
      <c r="D131" s="8">
        <v>546980</v>
      </c>
      <c r="E131" s="5" t="s">
        <v>254</v>
      </c>
    </row>
    <row r="132" spans="1:8" x14ac:dyDescent="0.25">
      <c r="A132" s="5" t="s">
        <v>290</v>
      </c>
      <c r="B132" s="6" t="s">
        <v>291</v>
      </c>
      <c r="C132" s="10" t="s">
        <v>292</v>
      </c>
      <c r="D132" s="8">
        <v>204336</v>
      </c>
      <c r="E132" s="5" t="s">
        <v>270</v>
      </c>
      <c r="F132" s="8">
        <v>528</v>
      </c>
      <c r="G132" s="8">
        <v>387</v>
      </c>
    </row>
    <row r="133" spans="1:8" x14ac:dyDescent="0.25">
      <c r="A133" s="5" t="s">
        <v>293</v>
      </c>
      <c r="B133" s="6" t="s">
        <v>294</v>
      </c>
      <c r="C133" s="10" t="s">
        <v>295</v>
      </c>
      <c r="D133" s="8">
        <v>54040</v>
      </c>
      <c r="E133" s="5" t="s">
        <v>254</v>
      </c>
    </row>
    <row r="134" spans="1:8" x14ac:dyDescent="0.25">
      <c r="A134" s="5" t="s">
        <v>56</v>
      </c>
      <c r="B134" s="6" t="s">
        <v>296</v>
      </c>
      <c r="C134" s="10" t="s">
        <v>297</v>
      </c>
      <c r="D134" s="8">
        <v>175872</v>
      </c>
      <c r="E134" s="5" t="s">
        <v>270</v>
      </c>
    </row>
    <row r="135" spans="1:8" ht="30" x14ac:dyDescent="0.25">
      <c r="B135" s="6" t="s">
        <v>298</v>
      </c>
      <c r="C135" s="10" t="s">
        <v>299</v>
      </c>
      <c r="D135" s="8">
        <v>2160</v>
      </c>
      <c r="E135" s="5" t="s">
        <v>254</v>
      </c>
      <c r="F135" s="8">
        <v>120</v>
      </c>
      <c r="G135" s="8">
        <v>18</v>
      </c>
      <c r="H135" s="8">
        <v>9</v>
      </c>
    </row>
    <row r="136" spans="1:8" x14ac:dyDescent="0.25">
      <c r="A136" s="5" t="s">
        <v>300</v>
      </c>
      <c r="B136" s="6" t="s">
        <v>301</v>
      </c>
      <c r="C136" s="10" t="s">
        <v>302</v>
      </c>
      <c r="D136" s="8">
        <v>13000</v>
      </c>
      <c r="E136" s="5" t="s">
        <v>270</v>
      </c>
      <c r="F136" s="8">
        <v>120</v>
      </c>
      <c r="G136" s="8">
        <v>108.33333333333333</v>
      </c>
      <c r="H136" s="8">
        <v>5.416666666666667</v>
      </c>
    </row>
    <row r="137" spans="1:8" x14ac:dyDescent="0.25">
      <c r="B137" s="6" t="s">
        <v>303</v>
      </c>
      <c r="C137" s="10" t="s">
        <v>304</v>
      </c>
      <c r="D137" s="8">
        <v>36050</v>
      </c>
      <c r="E137" s="5" t="s">
        <v>270</v>
      </c>
    </row>
    <row r="138" spans="1:8" x14ac:dyDescent="0.25">
      <c r="A138" s="5" t="s">
        <v>285</v>
      </c>
      <c r="B138" s="6" t="s">
        <v>305</v>
      </c>
      <c r="C138" s="10" t="s">
        <v>306</v>
      </c>
      <c r="D138" s="8">
        <v>6000</v>
      </c>
      <c r="E138" s="5" t="s">
        <v>259</v>
      </c>
    </row>
    <row r="139" spans="1:8" x14ac:dyDescent="0.25">
      <c r="A139" s="5" t="s">
        <v>290</v>
      </c>
      <c r="B139" s="6" t="s">
        <v>307</v>
      </c>
      <c r="C139" s="10" t="s">
        <v>308</v>
      </c>
      <c r="D139" s="8">
        <v>34875</v>
      </c>
      <c r="E139" s="5" t="s">
        <v>254</v>
      </c>
      <c r="F139" s="8">
        <v>75</v>
      </c>
      <c r="G139" s="8">
        <v>465</v>
      </c>
    </row>
    <row r="140" spans="1:8" ht="30" x14ac:dyDescent="0.25">
      <c r="A140" s="5" t="s">
        <v>56</v>
      </c>
      <c r="B140" s="6" t="s">
        <v>309</v>
      </c>
      <c r="C140" s="10" t="s">
        <v>310</v>
      </c>
      <c r="D140" s="8">
        <v>387189</v>
      </c>
      <c r="E140" s="5" t="s">
        <v>270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Whalen</dc:creator>
  <cp:lastModifiedBy>Danielle Thomas</cp:lastModifiedBy>
  <cp:lastPrinted>2021-04-13T22:55:22Z</cp:lastPrinted>
  <dcterms:created xsi:type="dcterms:W3CDTF">2021-03-30T22:25:22Z</dcterms:created>
  <dcterms:modified xsi:type="dcterms:W3CDTF">2023-05-24T21:47:32Z</dcterms:modified>
</cp:coreProperties>
</file>